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/>
  <bookViews>
    <workbookView xWindow="-75" yWindow="-180" windowWidth="12675" windowHeight="12345" tabRatio="651" activeTab="5"/>
  </bookViews>
  <sheets>
    <sheet name="položky" sheetId="1" r:id="rId1"/>
    <sheet name="kapitoly" sheetId="2" r:id="rId2"/>
    <sheet name="akce_nová" sheetId="3" r:id="rId3"/>
    <sheet name="Financování" sheetId="6" r:id="rId4"/>
    <sheet name="příjmy" sheetId="7" r:id="rId5"/>
    <sheet name="výdaje" sheetId="8" r:id="rId6"/>
    <sheet name="Výhled" sheetId="9" r:id="rId7"/>
  </sheets>
  <definedNames>
    <definedName name="_xlnm._FilterDatabase" localSheetId="4" hidden="1">příjmy!$A$7:$D$308</definedName>
    <definedName name="_xlnm._FilterDatabase" localSheetId="5" hidden="1">výdaje!$A$7:$D$837</definedName>
  </definedNames>
  <calcPr calcId="125725"/>
</workbook>
</file>

<file path=xl/calcChain.xml><?xml version="1.0" encoding="utf-8"?>
<calcChain xmlns="http://schemas.openxmlformats.org/spreadsheetml/2006/main">
  <c r="D48" i="9"/>
  <c r="C48"/>
  <c r="B48"/>
  <c r="D28"/>
  <c r="D26"/>
  <c r="C28"/>
  <c r="C26"/>
  <c r="B28"/>
  <c r="B26"/>
  <c r="D19"/>
  <c r="C19"/>
  <c r="B19"/>
  <c r="B8"/>
  <c r="D10"/>
  <c r="D8"/>
  <c r="C10"/>
  <c r="B10"/>
  <c r="C8"/>
  <c r="E10"/>
  <c r="E8"/>
  <c r="E19"/>
  <c r="E28"/>
  <c r="E26"/>
  <c r="E48"/>
</calcChain>
</file>

<file path=xl/sharedStrings.xml><?xml version="1.0" encoding="utf-8"?>
<sst xmlns="http://schemas.openxmlformats.org/spreadsheetml/2006/main" count="4603" uniqueCount="1090">
  <si>
    <t>Rekonstrukce kaple na Vlčí Hoře</t>
  </si>
  <si>
    <t>0389   6129</t>
  </si>
  <si>
    <t>Centrální pult řízení kotelen města</t>
  </si>
  <si>
    <t>1389   6129</t>
  </si>
  <si>
    <t>1389</t>
  </si>
  <si>
    <t>Spalinové výměníky na CZT</t>
  </si>
  <si>
    <t>1392</t>
  </si>
  <si>
    <t>3379   6121</t>
  </si>
  <si>
    <t>3379</t>
  </si>
  <si>
    <t>Centrum České Švýcarsko II</t>
  </si>
  <si>
    <t>2392   6121</t>
  </si>
  <si>
    <t xml:space="preserve">Oranžové hřiště   </t>
  </si>
  <si>
    <t>0301   5909</t>
  </si>
  <si>
    <t>4305</t>
  </si>
  <si>
    <t>Rekonstrukce mostku v Mánesově ulici</t>
  </si>
  <si>
    <t>1390   6129</t>
  </si>
  <si>
    <t>2390   6129</t>
  </si>
  <si>
    <t>2390</t>
  </si>
  <si>
    <t>FINANCOVÁNÍ CELKEM</t>
  </si>
  <si>
    <t>Dotace   UZ15319</t>
  </si>
  <si>
    <t>Dotace   UZ90001</t>
  </si>
  <si>
    <t xml:space="preserve">VPP              0393  </t>
  </si>
  <si>
    <t>2314</t>
  </si>
  <si>
    <t>v tis Kč</t>
  </si>
  <si>
    <t>Daně</t>
  </si>
  <si>
    <t>ze závislé</t>
  </si>
  <si>
    <t>z příjmů</t>
  </si>
  <si>
    <t>daň DPH</t>
  </si>
  <si>
    <t>z nemovi-</t>
  </si>
  <si>
    <t>Poplatky</t>
  </si>
  <si>
    <t xml:space="preserve">Správní </t>
  </si>
  <si>
    <t>Skládkov.</t>
  </si>
  <si>
    <t>Znečištění</t>
  </si>
  <si>
    <t xml:space="preserve">Poplatky </t>
  </si>
  <si>
    <t xml:space="preserve">Poplatek </t>
  </si>
  <si>
    <t xml:space="preserve">Popl. láz. </t>
  </si>
  <si>
    <t xml:space="preserve">Popl. </t>
  </si>
  <si>
    <t xml:space="preserve">Popl. ze </t>
  </si>
  <si>
    <t xml:space="preserve">Popl. z </t>
  </si>
  <si>
    <t xml:space="preserve">Nedaňové </t>
  </si>
  <si>
    <t xml:space="preserve"> z poskyt.</t>
  </si>
  <si>
    <t xml:space="preserve">Odvod </t>
  </si>
  <si>
    <t>z prodeje</t>
  </si>
  <si>
    <t xml:space="preserve">Pronájem </t>
  </si>
  <si>
    <t>Pron. ostat.</t>
  </si>
  <si>
    <t xml:space="preserve">Příjmy </t>
  </si>
  <si>
    <t>Příjmy</t>
  </si>
  <si>
    <t>Os.příjmy</t>
  </si>
  <si>
    <t>Prodej neinv.</t>
  </si>
  <si>
    <t>Poj.náhr.</t>
  </si>
  <si>
    <t>Ost.nedaň.</t>
  </si>
  <si>
    <t>Splátky</t>
  </si>
  <si>
    <t>Kino-kultur.dům  1341</t>
  </si>
  <si>
    <t>Kino-kultur.dům    1341</t>
  </si>
  <si>
    <t>Neinv. přij.</t>
  </si>
  <si>
    <t>Terénní práce, AMARI poradna   2374</t>
  </si>
  <si>
    <t>DPS                  0395, 1395</t>
  </si>
  <si>
    <t>Nákup nového materiálu VO</t>
  </si>
  <si>
    <t>Přebytek</t>
  </si>
  <si>
    <t xml:space="preserve">Kapitálové </t>
  </si>
  <si>
    <t>Prodej</t>
  </si>
  <si>
    <t xml:space="preserve">Prodej </t>
  </si>
  <si>
    <t>Ostatní kapit.</t>
  </si>
  <si>
    <t>Dotace</t>
  </si>
  <si>
    <t xml:space="preserve"> v tis. Kč</t>
  </si>
  <si>
    <t>Mzdové</t>
  </si>
  <si>
    <t>Mzdy</t>
  </si>
  <si>
    <t>OOV</t>
  </si>
  <si>
    <t>Ostatní /civil.í</t>
  </si>
  <si>
    <t>Sociální</t>
  </si>
  <si>
    <t>Zdravotní</t>
  </si>
  <si>
    <t xml:space="preserve">Povinné </t>
  </si>
  <si>
    <t>Refundace</t>
  </si>
  <si>
    <t>Materiál</t>
  </si>
  <si>
    <t>Prádlo</t>
  </si>
  <si>
    <t>Knihy,účet.</t>
  </si>
  <si>
    <t>DDHM</t>
  </si>
  <si>
    <t>Nákup zboží</t>
  </si>
  <si>
    <t>Úroky</t>
  </si>
  <si>
    <t>Nákupy</t>
  </si>
  <si>
    <t>Voda</t>
  </si>
  <si>
    <t>Plyn</t>
  </si>
  <si>
    <t>Elekt.</t>
  </si>
  <si>
    <t>Pevná</t>
  </si>
  <si>
    <t>PHM</t>
  </si>
  <si>
    <t>Tepel.</t>
  </si>
  <si>
    <t>Nákup</t>
  </si>
  <si>
    <t>Služby</t>
  </si>
  <si>
    <t>Telefony</t>
  </si>
  <si>
    <t>Pojištění+</t>
  </si>
  <si>
    <t>Por. a právní</t>
  </si>
  <si>
    <t>Školení,</t>
  </si>
  <si>
    <t>Služby výp.</t>
  </si>
  <si>
    <t>Ost. služby</t>
  </si>
  <si>
    <t xml:space="preserve">Ostatní </t>
  </si>
  <si>
    <t>Údržba</t>
  </si>
  <si>
    <t>Software</t>
  </si>
  <si>
    <t>Cestovné</t>
  </si>
  <si>
    <t>Občerstv.</t>
  </si>
  <si>
    <t>Leasing 5178</t>
  </si>
  <si>
    <t xml:space="preserve">Poskytnuté </t>
  </si>
  <si>
    <t>Zálohy</t>
  </si>
  <si>
    <t>Výdaje souv.</t>
  </si>
  <si>
    <t>Dopr.obsl.</t>
  </si>
  <si>
    <t>Dary</t>
  </si>
  <si>
    <t>Neinv.</t>
  </si>
  <si>
    <t>Soc.fond</t>
  </si>
  <si>
    <t>Ost.neinv.</t>
  </si>
  <si>
    <t>Kolky</t>
  </si>
  <si>
    <t>Soc.dávky</t>
  </si>
  <si>
    <t>0stat.neinv.</t>
  </si>
  <si>
    <t>Neinv.příspěvky</t>
  </si>
  <si>
    <t>Investice</t>
  </si>
  <si>
    <t>Hmotné</t>
  </si>
  <si>
    <t>Nehmotné</t>
  </si>
  <si>
    <t>Inžen.služby</t>
  </si>
  <si>
    <t>Ost.inv.</t>
  </si>
  <si>
    <t>Financování</t>
  </si>
  <si>
    <t xml:space="preserve">         </t>
  </si>
  <si>
    <t>111+112</t>
  </si>
  <si>
    <t>činnosti</t>
  </si>
  <si>
    <t>fyz.osob</t>
  </si>
  <si>
    <t>práv. osob</t>
  </si>
  <si>
    <t>PO město</t>
  </si>
  <si>
    <t>tosti</t>
  </si>
  <si>
    <t>131+133</t>
  </si>
  <si>
    <t>poplatky</t>
  </si>
  <si>
    <t>živ.prostř.</t>
  </si>
  <si>
    <t>za odpad</t>
  </si>
  <si>
    <t>ze psů</t>
  </si>
  <si>
    <t>a rekreační</t>
  </si>
  <si>
    <t>z veř.pros.</t>
  </si>
  <si>
    <t>vstupného</t>
  </si>
  <si>
    <t>ubytování</t>
  </si>
  <si>
    <t xml:space="preserve">Výtěžek VHP </t>
  </si>
  <si>
    <t>příjmy</t>
  </si>
  <si>
    <t>služeb</t>
  </si>
  <si>
    <t>p.o.</t>
  </si>
  <si>
    <t>zboží</t>
  </si>
  <si>
    <t>pozemků</t>
  </si>
  <si>
    <t>nemovitostí</t>
  </si>
  <si>
    <t>z úroků</t>
  </si>
  <si>
    <t>z dividend</t>
  </si>
  <si>
    <t>Pokuty</t>
  </si>
  <si>
    <t xml:space="preserve">               2341 SPOZ</t>
  </si>
  <si>
    <t xml:space="preserve">               3341 Knihovna</t>
  </si>
  <si>
    <t xml:space="preserve">               4341 Ostatní kultura</t>
  </si>
  <si>
    <t>2341 SPOZ</t>
  </si>
  <si>
    <t>3341 Knihovna</t>
  </si>
  <si>
    <t>4341 Ostatní kultura</t>
  </si>
  <si>
    <t>3341</t>
  </si>
  <si>
    <t>4341</t>
  </si>
  <si>
    <t>2341</t>
  </si>
  <si>
    <t>0390 T-klub, prevence kriminality</t>
  </si>
  <si>
    <t>0391 Zájmová činnost</t>
  </si>
  <si>
    <t>0392 Zařízení pro sport</t>
  </si>
  <si>
    <t>Zájmová činnost      0391</t>
  </si>
  <si>
    <t>Zařízení pro sport   0392</t>
  </si>
  <si>
    <t>Zájmová činnost  0391</t>
  </si>
  <si>
    <t>Ostatní kultura   4341</t>
  </si>
  <si>
    <t>Knihovna            3341</t>
  </si>
  <si>
    <t>SPOZ          2341</t>
  </si>
  <si>
    <t>Knihovna      3341</t>
  </si>
  <si>
    <t>Ost.kultura    4341</t>
  </si>
  <si>
    <t>5366-vratka dotace</t>
  </si>
  <si>
    <t>Fin.vypořádání 5364,6</t>
  </si>
  <si>
    <t>majetku</t>
  </si>
  <si>
    <t>příjmy,2324</t>
  </si>
  <si>
    <t>půjček</t>
  </si>
  <si>
    <t>dotace</t>
  </si>
  <si>
    <t>Půjčka</t>
  </si>
  <si>
    <t>kraje</t>
  </si>
  <si>
    <t>prostředky</t>
  </si>
  <si>
    <t>služba</t>
  </si>
  <si>
    <t>pojištění</t>
  </si>
  <si>
    <t>pojistné</t>
  </si>
  <si>
    <t>SP a ZP</t>
  </si>
  <si>
    <t>pomůcky</t>
  </si>
  <si>
    <t>k prodeji</t>
  </si>
  <si>
    <t>energie</t>
  </si>
  <si>
    <t>paliva</t>
  </si>
  <si>
    <t>pošt</t>
  </si>
  <si>
    <t>bank. služby</t>
  </si>
  <si>
    <t>služby</t>
  </si>
  <si>
    <t>semináře</t>
  </si>
  <si>
    <t>techniky</t>
  </si>
  <si>
    <t xml:space="preserve"> + stravování</t>
  </si>
  <si>
    <t>nákupy</t>
  </si>
  <si>
    <t>Ostat.nákupy</t>
  </si>
  <si>
    <t>zálohy</t>
  </si>
  <si>
    <t>zál. org</t>
  </si>
  <si>
    <t>pokladně</t>
  </si>
  <si>
    <t>s neinv.nákupy</t>
  </si>
  <si>
    <t>5492, 5194</t>
  </si>
  <si>
    <t>dotace,přísp.</t>
  </si>
  <si>
    <t>neinv.transf.</t>
  </si>
  <si>
    <t>transfery</t>
  </si>
  <si>
    <t>5362-3</t>
  </si>
  <si>
    <t>a půjčky</t>
  </si>
  <si>
    <t>rozpočt.rez.</t>
  </si>
  <si>
    <t>nekapitál.</t>
  </si>
  <si>
    <t>Neinvestiční  dotace MMR - povodně 2010 - Oprava tenisového kurtu  1392</t>
  </si>
  <si>
    <t>Neinvestiční dotace MMR - povodně 2010-Oprava MK Kyjov-VH přes Dlouhý Důl  5305</t>
  </si>
  <si>
    <t>Investiční dotace MMR - povodně 2010-mostek KL-24 k č.p. 31, Dlouhý Důl  1305</t>
  </si>
  <si>
    <t>Investiční dotace MMR - povodně 2010-mostek KL-07 v ul. Studánecká u č.p. 6   2305</t>
  </si>
  <si>
    <t>VPP            0393, projekt Mám práci  1393, 3393, 5393</t>
  </si>
  <si>
    <t>3374</t>
  </si>
  <si>
    <t>Veřejná sbírka - varhany  3374</t>
  </si>
  <si>
    <t>Zateplení budovy ŠJ a ŠD Krásná Lípa  1314</t>
  </si>
  <si>
    <t>Veřejná sbírka - varhany 3374</t>
  </si>
  <si>
    <t>Dotace - Kompenzace ztráty na daních z lesu 0359</t>
  </si>
  <si>
    <t xml:space="preserve">3119 ostat. příjmy z prodeje dlouhodobého majetku </t>
  </si>
  <si>
    <t>Dotace UZ 17466, pol. 4116</t>
  </si>
  <si>
    <t>3314 Společnou činností proti šikaně</t>
  </si>
  <si>
    <t>1392   5171</t>
  </si>
  <si>
    <t xml:space="preserve">Povodně 2010 - oprava tenisového kurtu  </t>
  </si>
  <si>
    <t>5305   5171</t>
  </si>
  <si>
    <t>Povodně 2010 - oprava MK Kyjov - Vlčí Hora přes Dlouhý Důl</t>
  </si>
  <si>
    <t>1305   6129</t>
  </si>
  <si>
    <t>2305   6129</t>
  </si>
  <si>
    <t>Provizorní opravy komunikace, mostku po povodni 2010</t>
  </si>
  <si>
    <t>Rozpočtové kapitoly a organizace</t>
  </si>
  <si>
    <t>(tis.Kč)</t>
  </si>
  <si>
    <t>´+151</t>
  </si>
  <si>
    <t>1112, 1113</t>
  </si>
  <si>
    <t>´+134</t>
  </si>
  <si>
    <t>ZPF 1334,5</t>
  </si>
  <si>
    <t>třída 2</t>
  </si>
  <si>
    <t>2132, 2133</t>
  </si>
  <si>
    <t>Ost.2321</t>
  </si>
  <si>
    <t>2329+2223</t>
  </si>
  <si>
    <t>4121+4116</t>
  </si>
  <si>
    <t>311+312</t>
  </si>
  <si>
    <t>3119,3122</t>
  </si>
  <si>
    <t>ostatní</t>
  </si>
  <si>
    <t xml:space="preserve"> + odvody</t>
  </si>
  <si>
    <t>Léky 5133</t>
  </si>
  <si>
    <t>5163, 5164</t>
  </si>
  <si>
    <t>5181, 5189</t>
  </si>
  <si>
    <t>Neinv.přísp.5192</t>
  </si>
  <si>
    <r>
      <t>Náhrady</t>
    </r>
    <r>
      <rPr>
        <i/>
        <sz val="10"/>
        <rFont val="Arial CE"/>
        <charset val="238"/>
      </rPr>
      <t xml:space="preserve"> 5429</t>
    </r>
  </si>
  <si>
    <t>522, 524</t>
  </si>
  <si>
    <t>5349, 5240</t>
  </si>
  <si>
    <t>rozp.</t>
  </si>
  <si>
    <t>702 Vodní hospodářství</t>
  </si>
  <si>
    <t>0301 Vod. nádrže a vod.zařízení</t>
  </si>
  <si>
    <t>0301 Vodní nádrže a vod.zařízení</t>
  </si>
  <si>
    <t>0302 Městská skládka</t>
  </si>
  <si>
    <t xml:space="preserve"> </t>
  </si>
  <si>
    <t>710 Doprava</t>
  </si>
  <si>
    <t>0305 Komunikace</t>
  </si>
  <si>
    <t>0306 Ostatní doprava</t>
  </si>
  <si>
    <t>714 Školství</t>
  </si>
  <si>
    <t>0311 Přísp.města na provoz ZŠ  Kr.Lípa</t>
  </si>
  <si>
    <t>0312 Dotace státu na provoz ZŠ Kr.Lípa</t>
  </si>
  <si>
    <t>0313 Dotace státu-mzdy,učeb.p. ZŠ Kr.Lípa</t>
  </si>
  <si>
    <t xml:space="preserve">0314 Školství roku </t>
  </si>
  <si>
    <t>716 Kultura</t>
  </si>
  <si>
    <t>719 Vnitřní správa</t>
  </si>
  <si>
    <t>0351 PO Krásná Lípa</t>
  </si>
  <si>
    <t>0352 ZM</t>
  </si>
  <si>
    <t>z toho:    1341 Kino-kulturní dům</t>
  </si>
  <si>
    <t>1391   6121</t>
  </si>
  <si>
    <t>Rekonstrukce hřbitovní kaple v Krásné Lípě</t>
  </si>
  <si>
    <t>Pojištění, ostatní služby  0354</t>
  </si>
  <si>
    <t>KOSTKA - Aktivizace rodin  4376</t>
  </si>
  <si>
    <t>KOSTKA - Komunitní plánování na Šluknovsku  5376</t>
  </si>
  <si>
    <t>Pojištění, ostatní služby   0354</t>
  </si>
  <si>
    <t>0354 Pojištění, ostatní služby</t>
  </si>
  <si>
    <t>Cestovní ruch  0355</t>
  </si>
  <si>
    <t>0355 Cestovní ruch</t>
  </si>
  <si>
    <t>Správa majetku  0380</t>
  </si>
  <si>
    <t>0380 Správa majetku</t>
  </si>
  <si>
    <t>T-klub, prevence kriminality                0390, 1390</t>
  </si>
  <si>
    <t>VPP            0393, projekt Mám práci  1393, 3393</t>
  </si>
  <si>
    <t>1386   6121, 5139, 5154, 5137, 5169</t>
  </si>
  <si>
    <t>1387   5139, 5169</t>
  </si>
  <si>
    <t>0380   6121, 5169</t>
  </si>
  <si>
    <t>Prevence kriminality   1390</t>
  </si>
  <si>
    <t>Vratka dotace - Volby do ZM, PS   4353, 2353</t>
  </si>
  <si>
    <t>2356   6129</t>
  </si>
  <si>
    <t>2356</t>
  </si>
  <si>
    <t>Radnice - rekonstrukce střechy, žlabů, komína</t>
  </si>
  <si>
    <t>0353 Provoz MěÚ</t>
  </si>
  <si>
    <t>0356 Radnice</t>
  </si>
  <si>
    <t>0357 Dům služeb</t>
  </si>
  <si>
    <t>0358 Objekty v pronájmu</t>
  </si>
  <si>
    <t>0359 Pozemky</t>
  </si>
  <si>
    <t>0360 Prodej nemovitostí</t>
  </si>
  <si>
    <t>728 Práce a soc. věci</t>
  </si>
  <si>
    <t>0372 Klub důchodců</t>
  </si>
  <si>
    <t>0374 Ostatní práce a sociální věci</t>
  </si>
  <si>
    <t>0376 Příspěvek města na provoz p.o. KOSTKA</t>
  </si>
  <si>
    <t>0395 DPS Krásná Lípa</t>
  </si>
  <si>
    <t>739 Místní hospodářství</t>
  </si>
  <si>
    <t>0378 Údržba majetku</t>
  </si>
  <si>
    <t xml:space="preserve">0381 Nemocniční 6/1137 </t>
  </si>
  <si>
    <t>0382 Nemocniční 12a/1149</t>
  </si>
  <si>
    <t xml:space="preserve">0383 Technické služby </t>
  </si>
  <si>
    <t>0384 Odpadové hospodářství</t>
  </si>
  <si>
    <t>0385 Veřejné osvětlení</t>
  </si>
  <si>
    <t>0386 Správa hřbitovů</t>
  </si>
  <si>
    <t>0387 Městská zeleň</t>
  </si>
  <si>
    <t>0388 Malé městské stavby</t>
  </si>
  <si>
    <t>0389 Centrální kotelna</t>
  </si>
  <si>
    <t>0393 VPP</t>
  </si>
  <si>
    <t>740 Výstavba</t>
  </si>
  <si>
    <t>0394 Výstavba</t>
  </si>
  <si>
    <t>741 Všeobecná pokladní správa</t>
  </si>
  <si>
    <t>0361Daně a poplatky</t>
  </si>
  <si>
    <t>0364 Rozpočtová rezerva</t>
  </si>
  <si>
    <t>0365 Sociální fond</t>
  </si>
  <si>
    <t>v tis.Kč</t>
  </si>
  <si>
    <t>Provozní</t>
  </si>
  <si>
    <t>Investiční</t>
  </si>
  <si>
    <t>Neinvestiční dotace Regenerace Křinického náměstí, nástroj 38-zdroj 5   EU</t>
  </si>
  <si>
    <t>Neinvestiční dotace Regenerace Křinického náměstí, nástroj 38-zdroj 1   ČR</t>
  </si>
  <si>
    <t>Investiční dotace Regenerace Křinického náměstí, nástroj 38-zdroj 5       EU</t>
  </si>
  <si>
    <t>Investiční dotace Regenerace Křinického náměstí, nástroj 38-zdroj 1       ČR</t>
  </si>
  <si>
    <t>Vratka dotace - FOS  2376</t>
  </si>
  <si>
    <t>Dotace  UZ15291, pol. 4116</t>
  </si>
  <si>
    <t>0314 Dotace na zateplení ZŠ Krásná Lípa, nástroj 54-zdroj 5  EU</t>
  </si>
  <si>
    <t>0314 Dotace na zateplení ZŠ Krásná Lípa, nástroj 54-zdroj 1  ČR</t>
  </si>
  <si>
    <t>2321-neinv. dary</t>
  </si>
  <si>
    <t>Dotace Obnova zeleně-biodiverzita,nástroj 53-zdroj 5   EU</t>
  </si>
  <si>
    <t>Dotace Obnova zeleně-biodiverzita,nástroj 53-zdroj 1   ČR</t>
  </si>
  <si>
    <t>8353</t>
  </si>
  <si>
    <t>Celkem</t>
  </si>
  <si>
    <t>0311 Přísp.města na provoz ZŠ  Kr.L.</t>
  </si>
  <si>
    <t>0312 Dotace státu na provoz ZŠ Kr.L.</t>
  </si>
  <si>
    <t>0313 Dotace státu-mzdy,uč.p. ZŠ K.L.</t>
  </si>
  <si>
    <t>0358 Obj. v pronájmu</t>
  </si>
  <si>
    <t>0360 Prodej nem.</t>
  </si>
  <si>
    <t>0374 Ost. pr.a soc.věci</t>
  </si>
  <si>
    <t>0376 Příspěvek města na provoz p.o.KOSTKA</t>
  </si>
  <si>
    <t>0381 Nemocniční 6</t>
  </si>
  <si>
    <t>0382 Nemocniční 12a</t>
  </si>
  <si>
    <t>0384 Odpad.hospodářství</t>
  </si>
  <si>
    <t>0388 Malé měst.stavby</t>
  </si>
  <si>
    <t>0364 Rozp.rezerva</t>
  </si>
  <si>
    <t>PŘÍJMY CELKEM</t>
  </si>
  <si>
    <t>Příjmy provozního rozpočtu</t>
  </si>
  <si>
    <t>4376</t>
  </si>
  <si>
    <t>Dotace Aktivizace rodin, nástroj 33-zdroj 1  ČR</t>
  </si>
  <si>
    <t>Dotace Aktivizace rodin, nástroj 33-zdroj 5  EU</t>
  </si>
  <si>
    <t>5376</t>
  </si>
  <si>
    <t>Dotace Komunitní plánování na Šluknovsku, nástroj 33-zdroj 5  EU</t>
  </si>
  <si>
    <t>Dotace Komunitní plánování na Šluknovsku, nástroj 33-zdroj 1  ČR</t>
  </si>
  <si>
    <t>Dotace - Prevence kriminality 1390</t>
  </si>
  <si>
    <t>DS  0357</t>
  </si>
  <si>
    <t xml:space="preserve">5151-voda   </t>
  </si>
  <si>
    <t xml:space="preserve">5151-voda  </t>
  </si>
  <si>
    <t xml:space="preserve">5153-plyn </t>
  </si>
  <si>
    <t>Dotace  UZ84501</t>
  </si>
  <si>
    <t>Dotace  UZ84505</t>
  </si>
  <si>
    <t>Dotace  UZ84001</t>
  </si>
  <si>
    <t>Dotace  UZ84005</t>
  </si>
  <si>
    <t>2124 odvody p.o.</t>
  </si>
  <si>
    <t>2305   6121</t>
  </si>
  <si>
    <t>3305</t>
  </si>
  <si>
    <t>1385</t>
  </si>
  <si>
    <t>2305</t>
  </si>
  <si>
    <t>3305   6121</t>
  </si>
  <si>
    <t>4305   6129</t>
  </si>
  <si>
    <t>5305</t>
  </si>
  <si>
    <t>5305   6121</t>
  </si>
  <si>
    <t>1358   5171</t>
  </si>
  <si>
    <t>1358</t>
  </si>
  <si>
    <t>3355</t>
  </si>
  <si>
    <t>3392   5171</t>
  </si>
  <si>
    <t>Oprava Hauserka a drobnosti ve Sportovním areálu</t>
  </si>
  <si>
    <t>Oprava rozhledny na Vlčí Hoře</t>
  </si>
  <si>
    <t>Příjmy investičního - účelově vázaného - rozpočtu</t>
  </si>
  <si>
    <t>VÝDAJE CELKEM</t>
  </si>
  <si>
    <t xml:space="preserve">Provozní výdaje </t>
  </si>
  <si>
    <t>0341 Kultura a propagace</t>
  </si>
  <si>
    <t>1341 Kino-kulturní dům</t>
  </si>
  <si>
    <t>0361 Daně a poplatky</t>
  </si>
  <si>
    <t xml:space="preserve">0301 Vodní nádrže a kanalizace </t>
  </si>
  <si>
    <t>0301 Vodní nádrže a kanalizace</t>
  </si>
  <si>
    <t>1385   5137, 5139</t>
  </si>
  <si>
    <t>Výdaje investičního - účelově vázaného - rozpočtu</t>
  </si>
  <si>
    <t>Dotace  pol. 4122</t>
  </si>
  <si>
    <t>3314</t>
  </si>
  <si>
    <t>Dotace Prevence rizikového chování v Ústeckém kraji v r. 2011-Společně proti šikaně</t>
  </si>
  <si>
    <t>Kanalizace a ČOV - SVS</t>
  </si>
  <si>
    <t>Financování  CELKEM</t>
  </si>
  <si>
    <t>CELKEM</t>
  </si>
  <si>
    <t xml:space="preserve">Měst.skládka   0302  </t>
  </si>
  <si>
    <t>Dotace   UZ98004</t>
  </si>
  <si>
    <t>9353</t>
  </si>
  <si>
    <t>Dotace na povodně 2010   9353</t>
  </si>
  <si>
    <t>6305   5171</t>
  </si>
  <si>
    <t>6305</t>
  </si>
  <si>
    <t>Komunikace</t>
  </si>
  <si>
    <t>2301   6129</t>
  </si>
  <si>
    <t>2301</t>
  </si>
  <si>
    <t>0305   6129</t>
  </si>
  <si>
    <t xml:space="preserve">Rekonstrukce mostku u čp. 59 po povodni </t>
  </si>
  <si>
    <t>5021-odměny ZM</t>
  </si>
  <si>
    <t>5023-statutáři</t>
  </si>
  <si>
    <t>Městská zeleň   0387</t>
  </si>
  <si>
    <t>5341</t>
  </si>
  <si>
    <t>Města bez hranic 5341</t>
  </si>
  <si>
    <t>Dotace   UZ00092, pol. 4122</t>
  </si>
  <si>
    <t>5314</t>
  </si>
  <si>
    <t xml:space="preserve">Dotace Adaptační pobyt </t>
  </si>
  <si>
    <t>Dotace   UZ98007, pol. 4111</t>
  </si>
  <si>
    <t>Dotace na Pomocný analytický přehled  9353</t>
  </si>
  <si>
    <t>Veřejná služba náhrada od ÚP na pojistné  2393</t>
  </si>
  <si>
    <t>Města bez hranic  5341</t>
  </si>
  <si>
    <t>Města bez hranic    5341</t>
  </si>
  <si>
    <t>VPP            0393, projekt Mám práci, veřejná služba  1393, 2393, 3393</t>
  </si>
  <si>
    <t>5314 Adaptační pobyt</t>
  </si>
  <si>
    <t>Dotace UZ 17789, pol. 4216</t>
  </si>
  <si>
    <t>VHP</t>
  </si>
  <si>
    <t>1347,1351-5</t>
  </si>
  <si>
    <t>1355 odvod z VHP, loterií</t>
  </si>
  <si>
    <t>6429-půjčky obč.sdružením</t>
  </si>
  <si>
    <t>PO   0351</t>
  </si>
  <si>
    <t>Dotace   UZ98071, pol. 4111</t>
  </si>
  <si>
    <t>financování-půjčky pol. 8124</t>
  </si>
  <si>
    <t>financování-úvěry   pol. 8124</t>
  </si>
  <si>
    <t>Zdroje v tis. Kč</t>
  </si>
  <si>
    <t>Číslo položky</t>
  </si>
  <si>
    <t>RO</t>
  </si>
  <si>
    <t>Org.</t>
  </si>
  <si>
    <t>Organizační složka</t>
  </si>
  <si>
    <t>sl.</t>
  </si>
  <si>
    <t>Rozpočtová rezerva I</t>
  </si>
  <si>
    <t>0364</t>
  </si>
  <si>
    <t>I. rozpočtová rezerva 0364</t>
  </si>
  <si>
    <t>Rozpočtová rezerva /projekty ČŠ/ II</t>
  </si>
  <si>
    <t>Překlenovací úvěr</t>
  </si>
  <si>
    <t>1305</t>
  </si>
  <si>
    <t>Dotace pol. 4122</t>
  </si>
  <si>
    <t>Dotace - Volnočasová aktivita pro děti a mládež   2390</t>
  </si>
  <si>
    <t>2324-přijaté náhrady</t>
  </si>
  <si>
    <t>Regenerace Křin. náměstí</t>
  </si>
  <si>
    <t>změna stavu na bank. účtech</t>
  </si>
  <si>
    <t>0390</t>
  </si>
  <si>
    <t>Změna stavu na účtě - příjem</t>
  </si>
  <si>
    <t>Rozp.rezerva /ČOV+kanalizace/  III</t>
  </si>
  <si>
    <t>Úvěry, půjčky v tis.Kč</t>
  </si>
  <si>
    <t xml:space="preserve">financování-úvěry </t>
  </si>
  <si>
    <t>0381</t>
  </si>
  <si>
    <t>Nemocniční 6    0381</t>
  </si>
  <si>
    <t>0301</t>
  </si>
  <si>
    <t>ČOV+kanalizace   0301</t>
  </si>
  <si>
    <t>Změna stavu na účtě - výdej</t>
  </si>
  <si>
    <t>0389</t>
  </si>
  <si>
    <t>Centr.kotelna  0389</t>
  </si>
  <si>
    <t>111+112+151 Daně v tis.Kč</t>
  </si>
  <si>
    <t>popis</t>
  </si>
  <si>
    <t>1111-daň ze závisl.činnosti</t>
  </si>
  <si>
    <t>0361</t>
  </si>
  <si>
    <t>Daně a poplatky 0361</t>
  </si>
  <si>
    <t>1112-daň z příjmů FO ze samost. čin.</t>
  </si>
  <si>
    <t>1113-daň z příjmů FO z kapitál. výnosů</t>
  </si>
  <si>
    <t>1121-daň z příjmů PO</t>
  </si>
  <si>
    <t>1122-daň z příj.PO město</t>
  </si>
  <si>
    <t>1211-daň z DPH</t>
  </si>
  <si>
    <t>1511-daň z nemovitosti</t>
  </si>
  <si>
    <t>131+133+134 Poplatky v tis.Kč</t>
  </si>
  <si>
    <t>1361 správní poplatky</t>
  </si>
  <si>
    <t>0305</t>
  </si>
  <si>
    <t xml:space="preserve">Zateplení budovy ŠJ a ŠD Krásná Lípa  </t>
  </si>
  <si>
    <t xml:space="preserve">Vrácení kauce vč. úroků ECON C&amp;S Praha </t>
  </si>
  <si>
    <t>2390   5909</t>
  </si>
  <si>
    <t>Komunikace     0305</t>
  </si>
  <si>
    <t>0358</t>
  </si>
  <si>
    <t>Objekty v pronáj.  0358</t>
  </si>
  <si>
    <t>0353</t>
  </si>
  <si>
    <t>MěÚ              0353</t>
  </si>
  <si>
    <t>0359</t>
  </si>
  <si>
    <t>Pozemky      0359</t>
  </si>
  <si>
    <t>0360</t>
  </si>
  <si>
    <t>Prod.nemovitostí  0360</t>
  </si>
  <si>
    <t>0380</t>
  </si>
  <si>
    <t>Nemocniční 6     0381</t>
  </si>
  <si>
    <t>0382</t>
  </si>
  <si>
    <t>Nemocniční 12a    0382</t>
  </si>
  <si>
    <t>0383</t>
  </si>
  <si>
    <t>TS       0383</t>
  </si>
  <si>
    <t>0387</t>
  </si>
  <si>
    <t>Městská zeleň    0387</t>
  </si>
  <si>
    <t>0394</t>
  </si>
  <si>
    <t>Výstavba            0394</t>
  </si>
  <si>
    <t>0395</t>
  </si>
  <si>
    <t>1395</t>
  </si>
  <si>
    <t>DPS II   1395</t>
  </si>
  <si>
    <t>1351 odvod výtěžku z VHP</t>
  </si>
  <si>
    <t>Volby do Poslanecké sněmovny 2353</t>
  </si>
  <si>
    <t>1333 skládkování</t>
  </si>
  <si>
    <t>0302</t>
  </si>
  <si>
    <t>Městská skládka  0302</t>
  </si>
  <si>
    <t>1332 popl.za zneč.prostř.</t>
  </si>
  <si>
    <t>1334 odvod za odnětí půdy ze ZPF</t>
  </si>
  <si>
    <t>1335 popl.za odnětí pozemků plně funkcí lesa</t>
  </si>
  <si>
    <t>1337-poplatek za odpad</t>
  </si>
  <si>
    <t>0384</t>
  </si>
  <si>
    <t>Odpad.hospod. 0384</t>
  </si>
  <si>
    <t>1341-poplatek ze psů</t>
  </si>
  <si>
    <t>1342-poplatek rekreační</t>
  </si>
  <si>
    <t>1343-popl.z veřej.prostr.</t>
  </si>
  <si>
    <t>1344-poplatek ze vstup.</t>
  </si>
  <si>
    <t>1345-poplatek ubytovací</t>
  </si>
  <si>
    <t>Nedaňové příjmy třída 2 v tis.Kč</t>
  </si>
  <si>
    <t>2111 z poskytování služeb</t>
  </si>
  <si>
    <t>0306</t>
  </si>
  <si>
    <t>4314 Ve škole zajímavě</t>
  </si>
  <si>
    <t>Rezerva sociálního fondu</t>
  </si>
  <si>
    <t>*</t>
  </si>
  <si>
    <t>2420 - splátky půjčky od obč.sdružení</t>
  </si>
  <si>
    <t>Účel.půjčka</t>
  </si>
  <si>
    <t>KOSTKA - Profesní orientace (podpora romské komunity) 6376</t>
  </si>
  <si>
    <t>7376</t>
  </si>
  <si>
    <t>KOSTKA -  Komunitní plánování na Šluknovsku 5376</t>
  </si>
  <si>
    <t>KOSTKA - Učení je cesta 7376</t>
  </si>
  <si>
    <t>KOSTKA - Učení je cesta  7376</t>
  </si>
  <si>
    <t>Město Krásná Lípa</t>
  </si>
  <si>
    <t>Ostat.doprava  0306</t>
  </si>
  <si>
    <t>Vodní nádrže   0301</t>
  </si>
  <si>
    <t>0314</t>
  </si>
  <si>
    <t xml:space="preserve">Zateplení budovy ZŠ Krásná Lípa  </t>
  </si>
  <si>
    <t>0351</t>
  </si>
  <si>
    <t>PO                   0351</t>
  </si>
  <si>
    <t>0354</t>
  </si>
  <si>
    <t>0355</t>
  </si>
  <si>
    <t>0356</t>
  </si>
  <si>
    <t>Radnice            0356</t>
  </si>
  <si>
    <t>0357</t>
  </si>
  <si>
    <t>DS                  0357</t>
  </si>
  <si>
    <t>Pozemky          0359</t>
  </si>
  <si>
    <t>0376</t>
  </si>
  <si>
    <t>1376  5331</t>
  </si>
  <si>
    <t>1376</t>
  </si>
  <si>
    <t>3376  6351</t>
  </si>
  <si>
    <t>3376</t>
  </si>
  <si>
    <t>0395   6121</t>
  </si>
  <si>
    <t>Dotace Učení je cesta, nástroj 33-zdroj 5  EU</t>
  </si>
  <si>
    <t>Dotace Učení je cesta, nástroj 33-zdroj 1  ČR</t>
  </si>
  <si>
    <t>T-klub, prevence kriminality          0390, 1390, 2390, 3390</t>
  </si>
  <si>
    <t>VPP              0393, 3393, 5393  (nové smlouvy-nástroj 33-zdroj 5)  EU</t>
  </si>
  <si>
    <t>VPP              0393, 3393, 5393  (nové smlouvy-nástroj 33-zdroj 1)  ČR</t>
  </si>
  <si>
    <t>3390</t>
  </si>
  <si>
    <t>Dotace - Asistent prevence kriminality  3390</t>
  </si>
  <si>
    <t>Od Pa</t>
  </si>
  <si>
    <t>Oddíl</t>
  </si>
  <si>
    <t>paragraf</t>
  </si>
  <si>
    <t>Organizační složky města</t>
  </si>
  <si>
    <t>Kapitoly</t>
  </si>
  <si>
    <t>2013</t>
  </si>
  <si>
    <t>tis. Kč</t>
  </si>
  <si>
    <t>Tabulka č. 3</t>
  </si>
  <si>
    <t>Tabulka č. 2</t>
  </si>
  <si>
    <t>Tabulka č. 1</t>
  </si>
  <si>
    <t>Vratka dotace - Volby prezidenta ČR  2353</t>
  </si>
  <si>
    <t>1353</t>
  </si>
  <si>
    <t>Vratka dotace - Volby do zastupitelstva kraje a senátu 1353</t>
  </si>
  <si>
    <t>Rekonstrukce balkónů, fasáda  v DPS   rozp. položka   0395   6121</t>
  </si>
  <si>
    <t>Příjem SVS, a.s.-úroky z půjčky SFŽP ČR na ČOV+kanalizace  rozp. položka 3122</t>
  </si>
  <si>
    <t>Příjem od SVS, a.s.na výstavbu ČOV+kanalizace rozp. pol. 3122</t>
  </si>
  <si>
    <t>Splátky půjčky ze SFŽP na ČOV+kanalizace  rozp. položka  8xxx</t>
  </si>
  <si>
    <t>Úroky z půjčky SFŽP na ČOV+kanalizace         rozp. pol. 5141</t>
  </si>
  <si>
    <t>Ostatní neinvestiční výdaje  5494, 5909, 5240,  5321 neinv.transf.obcím, AR</t>
  </si>
  <si>
    <t>Dotace Kostky, p.o. - Aktivizace rodin (AR)</t>
  </si>
  <si>
    <t>Přebytek  předchozích let  vč. zhodnoc.finan. prostředků  rozp. položka 8xxx</t>
  </si>
  <si>
    <t>Projektové dokumentace a dokumenty pro projekty financované ze zdrojů EU  0394    rozp.pol. 6121 a ÚP</t>
  </si>
  <si>
    <t>Kanalizace II.etapa od SFŽP ČR  0301</t>
  </si>
  <si>
    <t>Příjem od Severočeské vodárenské společnosti, a.s.na výstavbu ČOV+1.etapa kanalizace + 2.etapa kanal. rozp. pol. 3122</t>
  </si>
  <si>
    <t>Varovný protipovodňový systém</t>
  </si>
  <si>
    <t>1341   6121</t>
  </si>
  <si>
    <t>0311   6121</t>
  </si>
  <si>
    <t>0356   6121</t>
  </si>
  <si>
    <t>4301   6129</t>
  </si>
  <si>
    <t>4301</t>
  </si>
  <si>
    <t>2391</t>
  </si>
  <si>
    <t>2391   6121</t>
  </si>
  <si>
    <t>Hřiště u T- klubu     2391   rozp. položka   6121</t>
  </si>
  <si>
    <t>2.etapa kanalizace-Sev.vodáren.</t>
  </si>
  <si>
    <t>Učení je cesta - preventisti  7376</t>
  </si>
  <si>
    <t>1357</t>
  </si>
  <si>
    <t>1357   6121</t>
  </si>
  <si>
    <t>1314</t>
  </si>
  <si>
    <t>7305   6129</t>
  </si>
  <si>
    <t>7305</t>
  </si>
  <si>
    <t>2386</t>
  </si>
  <si>
    <t>3386</t>
  </si>
  <si>
    <t>3386   5171</t>
  </si>
  <si>
    <t>4386</t>
  </si>
  <si>
    <t>Dotace   UZ33123, pol. 4116</t>
  </si>
  <si>
    <t>4314</t>
  </si>
  <si>
    <t>Dotace Ve škole zajímavě, nástroj 32-zdroj 5 EU</t>
  </si>
  <si>
    <t>Dotace Ve škole zajímavě, nástroj 32-zdroj 1 ČR</t>
  </si>
  <si>
    <t>6376</t>
  </si>
  <si>
    <t>Dotace Profesní orientace (podpora romské komunity)</t>
  </si>
  <si>
    <t>0376 Příspěvek města na provoz p.o. KOSTKA Krásná Lípa</t>
  </si>
  <si>
    <t>TS                    0383</t>
  </si>
  <si>
    <t>Odpad.hospod.   0384</t>
  </si>
  <si>
    <t>0386</t>
  </si>
  <si>
    <t>Správa hřbitovů    0386</t>
  </si>
  <si>
    <t>Příjmy související s investicemi - městský park</t>
  </si>
  <si>
    <t>Centrál.kotelna    0389</t>
  </si>
  <si>
    <t>0391</t>
  </si>
  <si>
    <t>0392</t>
  </si>
  <si>
    <t>0393</t>
  </si>
  <si>
    <t>VPP              0393</t>
  </si>
  <si>
    <t>Výstavba           0394</t>
  </si>
  <si>
    <t>2111 škol.příspěvky</t>
  </si>
  <si>
    <t>Školství  roku    0314</t>
  </si>
  <si>
    <t>2112 z prod.zboží</t>
  </si>
  <si>
    <t>2119-ostatní příjmy</t>
  </si>
  <si>
    <t>6377</t>
  </si>
  <si>
    <t>RELAX Krásná Lípa  6377</t>
  </si>
  <si>
    <t>2131 pronájem pozemků</t>
  </si>
  <si>
    <t>2132 pronájem ost.nemovitostí</t>
  </si>
  <si>
    <t>0313</t>
  </si>
  <si>
    <t>ZŠ                    0313</t>
  </si>
  <si>
    <t>Správa hřbitovů   0386</t>
  </si>
  <si>
    <t>2141 příjmy z úroků</t>
  </si>
  <si>
    <t>Komunikace   0305</t>
  </si>
  <si>
    <t>2392</t>
  </si>
  <si>
    <t>Oranžové hřiště   2392</t>
  </si>
  <si>
    <t>Daně a poplatky   0361</t>
  </si>
  <si>
    <t>2310 prodej neinv.maj.</t>
  </si>
  <si>
    <t>2322 pojistné náhrady</t>
  </si>
  <si>
    <t>2324 přijaté náhrady</t>
  </si>
  <si>
    <t>0378</t>
  </si>
  <si>
    <t>Údržba majetku    0378</t>
  </si>
  <si>
    <t>2329 ostat.nedaň.příjmy + 2223</t>
  </si>
  <si>
    <t xml:space="preserve">0354 </t>
  </si>
  <si>
    <t>1391</t>
  </si>
  <si>
    <t>Tour de Feminin   1391</t>
  </si>
  <si>
    <t>1393</t>
  </si>
  <si>
    <t>Klienti KCČŠ   1393</t>
  </si>
  <si>
    <t>2460-splátky půjček</t>
  </si>
  <si>
    <t>0365</t>
  </si>
  <si>
    <t>Soc.fond MěÚ   0365</t>
  </si>
  <si>
    <t>Ostatní položky v tis.Kč</t>
  </si>
  <si>
    <t>Neinv.přij.dot.od obcí 4121</t>
  </si>
  <si>
    <t>ZŠ                 0313</t>
  </si>
  <si>
    <t>0311</t>
  </si>
  <si>
    <t>0311 Přísp.města-neinv.výdaje PO</t>
  </si>
  <si>
    <t>neinv.přij.dot.ze SR  4116</t>
  </si>
  <si>
    <t>neinv.přij.dot.ze SR  4116  UZ13101</t>
  </si>
  <si>
    <t>neinv.přij.dot.ze SR  4116  UZ13234  ČR</t>
  </si>
  <si>
    <t>neinv.přij.dot.ze SR  4116  UZ13234  EU</t>
  </si>
  <si>
    <t>311, 312 Kapitálové příjmy v tis.Kč</t>
  </si>
  <si>
    <t>3111 prodej pozemků</t>
  </si>
  <si>
    <t>3112 prodej nemovitostí</t>
  </si>
  <si>
    <t>3112 prodej bytů</t>
  </si>
  <si>
    <t>3114 prodej DNM (PD)</t>
  </si>
  <si>
    <t>Výstavba    0394</t>
  </si>
  <si>
    <t>3119, 3122 ost.kapit.příjmy</t>
  </si>
  <si>
    <t>TS              0383</t>
  </si>
  <si>
    <t>MěÚ           0353</t>
  </si>
  <si>
    <t>3129 ostatní  investiční příspěvek</t>
  </si>
  <si>
    <t>3122 přísp.na investice</t>
  </si>
  <si>
    <t>ČOV-kanalizace-Sev.vodáren.</t>
  </si>
  <si>
    <t>Dotace v tis.Kč</t>
  </si>
  <si>
    <t>0312</t>
  </si>
  <si>
    <t>0313 Dotace KÚ  "Poznej sám sebe"</t>
  </si>
  <si>
    <t>Dotace   UZ15835   EU</t>
  </si>
  <si>
    <t>Dotace   UZ90877   ČR</t>
  </si>
  <si>
    <t>1394</t>
  </si>
  <si>
    <t>Dotace  UZ33160, pol. 4116</t>
  </si>
  <si>
    <t>projekt Mám práci  1393, 2393, 3393</t>
  </si>
  <si>
    <t>PO Krásná Lípa  0351</t>
  </si>
  <si>
    <t>Dotace   UZ14008</t>
  </si>
  <si>
    <t>3353</t>
  </si>
  <si>
    <t>Projekt CZECH POINT  3353</t>
  </si>
  <si>
    <t>0373</t>
  </si>
  <si>
    <t>2376</t>
  </si>
  <si>
    <t>Dorace   UZ14336</t>
  </si>
  <si>
    <t>1380</t>
  </si>
  <si>
    <t>Dotace Přesídlení krajanů z Kazachstánu 1380</t>
  </si>
  <si>
    <t>Dotace   UZ17117</t>
  </si>
  <si>
    <t>2387</t>
  </si>
  <si>
    <t>Dotace  pol. 4112</t>
  </si>
  <si>
    <t>Dotace   UZ14004, pol. 4122</t>
  </si>
  <si>
    <t>Dotace pol. 4112</t>
  </si>
  <si>
    <t>Dotace  UZ14005, pol. 4122</t>
  </si>
  <si>
    <t>Dotace  UZ04428, pol. 4116</t>
  </si>
  <si>
    <t>Dotace KÚ - Fond vodního hosp. (PD-kanalizace II)</t>
  </si>
  <si>
    <t>2374</t>
  </si>
  <si>
    <t>Podpora terénní práce - AMARI poradna  2374</t>
  </si>
  <si>
    <t>511, 512 mzdové prostředky a odvody (SP,ZP) v tis.Kč</t>
  </si>
  <si>
    <t>5011-mzdy</t>
  </si>
  <si>
    <t>PO               0351</t>
  </si>
  <si>
    <t>MěÚ             0353</t>
  </si>
  <si>
    <t>Terénní práce - AMARI poradna  2374</t>
  </si>
  <si>
    <t>Údržba majetku   0378</t>
  </si>
  <si>
    <t>TS                0383</t>
  </si>
  <si>
    <t>Klienti KCČŠ 1393</t>
  </si>
  <si>
    <t>Výstavba     0394</t>
  </si>
  <si>
    <t>DPS              0395</t>
  </si>
  <si>
    <t>Sociál.fond    0365</t>
  </si>
  <si>
    <t>5021-OOV</t>
  </si>
  <si>
    <t>Vodní nádrže  0301</t>
  </si>
  <si>
    <t>0352</t>
  </si>
  <si>
    <t>ZM               0352</t>
  </si>
  <si>
    <t>DS                0357</t>
  </si>
  <si>
    <t>0372</t>
  </si>
  <si>
    <t>KD               0372</t>
  </si>
  <si>
    <t>Přesídlení krajanů z Kazachstánu   1380</t>
  </si>
  <si>
    <t>Nemocniční 12a  0382</t>
  </si>
  <si>
    <t>0385</t>
  </si>
  <si>
    <t>VO               0385</t>
  </si>
  <si>
    <t>5019-ostatní</t>
  </si>
  <si>
    <t>5023-odměny</t>
  </si>
  <si>
    <t>5031-SP</t>
  </si>
  <si>
    <t>5032-ZP</t>
  </si>
  <si>
    <t>5038-pov.poj</t>
  </si>
  <si>
    <t>5039-refundace SP a ZP</t>
  </si>
  <si>
    <t>513 materiál v tis.Kč</t>
  </si>
  <si>
    <t>5132 prádlo, ochr.pom.</t>
  </si>
  <si>
    <t>RELAX, p.o. Krásná Lípa</t>
  </si>
  <si>
    <t>Komunikace  0305</t>
  </si>
  <si>
    <t>ZŠ               0313</t>
  </si>
  <si>
    <t>Odpad.hospod.  0384</t>
  </si>
  <si>
    <t>5133 lékárničky, očkování</t>
  </si>
  <si>
    <t>0374</t>
  </si>
  <si>
    <t>Ostat.práce a sociál.věci  0374</t>
  </si>
  <si>
    <t>5137 DDHM</t>
  </si>
  <si>
    <t>2353</t>
  </si>
  <si>
    <t>Radnice         0356</t>
  </si>
  <si>
    <t>Přesídlení krajanů z Kazachstánu  1380</t>
  </si>
  <si>
    <t>0388</t>
  </si>
  <si>
    <t>Malé měst.stavby  0388</t>
  </si>
  <si>
    <t>DPS II          1395</t>
  </si>
  <si>
    <t>5138nák.zboží prodeji</t>
  </si>
  <si>
    <t>5136 knihy, učeb.pomůcky</t>
  </si>
  <si>
    <t>Školství roku</t>
  </si>
  <si>
    <t>5139 materiál</t>
  </si>
  <si>
    <t>1347 popl.za hrací autom. a JTHZ</t>
  </si>
  <si>
    <t>Dotace   UZ98005</t>
  </si>
  <si>
    <t>Dotace na Sčítání lidu, domů a bytů v roce 2011   8353</t>
  </si>
  <si>
    <t>Účelový investiční příspěvek na koupi vozidla pro KOSTKA, p.o.</t>
  </si>
  <si>
    <t>neinvestiční dotace 4116   UZ13002</t>
  </si>
  <si>
    <t>Veřejná služba dotace na pojistné  2393</t>
  </si>
  <si>
    <t>Měst.skládka   0302</t>
  </si>
  <si>
    <t>Ostatní doprava    0306</t>
  </si>
  <si>
    <t>Obj.v pronájmu   0358</t>
  </si>
  <si>
    <t>0377</t>
  </si>
  <si>
    <t>0377 Příspěvek města na provoz RELAX Kr. Lípa</t>
  </si>
  <si>
    <t>celkem</t>
  </si>
  <si>
    <t>514 úroky v tis.Kč</t>
  </si>
  <si>
    <t>5141-úroky</t>
  </si>
  <si>
    <t>ČOV+kanalizace  0301</t>
  </si>
  <si>
    <t>515 nákupy  v tis.Kč</t>
  </si>
  <si>
    <t>5155-pevná paliva</t>
  </si>
  <si>
    <t xml:space="preserve">Rozpočtový výhled města Krásné Lípy od </t>
  </si>
  <si>
    <t>5156-PHM</t>
  </si>
  <si>
    <t>5159-tepelná energie</t>
  </si>
  <si>
    <t>516 služby v tis.Kč</t>
  </si>
  <si>
    <t>5161 služby pošt</t>
  </si>
  <si>
    <t>5162-telefony,popl.za televizi a rozhlas</t>
  </si>
  <si>
    <t>5163-pojišt, bank.sl.</t>
  </si>
  <si>
    <t>Regenerace Křinického náměstí 1305</t>
  </si>
  <si>
    <t>5164-pronájem pozemků</t>
  </si>
  <si>
    <t>5166-por. a práv.sl.</t>
  </si>
  <si>
    <t>Prodej nemovitostí  0360</t>
  </si>
  <si>
    <t>4386   5229</t>
  </si>
  <si>
    <t>Volby do zastupitelstva krajů   1353</t>
  </si>
  <si>
    <t>Dotace  UZ13233, pol. 4116</t>
  </si>
  <si>
    <t>Dotace   UZ98193, pol. 4111</t>
  </si>
  <si>
    <t>9376</t>
  </si>
  <si>
    <t>Dotace S rodiči do školky  9376</t>
  </si>
  <si>
    <t>Příjmy z činnosti (RO) rozp. položky třídy2</t>
  </si>
  <si>
    <t>Daňové příjmy rozp. položky 111x+112x+151x</t>
  </si>
  <si>
    <t>Dotace (na státní správu, od obcí na žáka, ostatní) rozp. položky 4xxx</t>
  </si>
  <si>
    <t>Dotace-refundace VPP rozp. položka 4116</t>
  </si>
  <si>
    <t>Příspěvek od ČNFB  Města bez hranic  5341  rozp. položka  2329</t>
  </si>
  <si>
    <t>Správní a jiné poplatky rozp. položky 131x+133x+134x</t>
  </si>
  <si>
    <t>Úroky z BÚ rozp. položka 2141</t>
  </si>
  <si>
    <t>Pronájem  centrální kotelny  rozp. položka 2132</t>
  </si>
  <si>
    <t>Úroky ze zhodnocování vol.finan.prostředků, Nemocniční 12a  rozp. položka 2141</t>
  </si>
  <si>
    <t>Příjmy z prodeje nemovitostí, DHM  rozp. položka 3112</t>
  </si>
  <si>
    <t>Příjmy z prodeje pozemků  rozp. položka 3111</t>
  </si>
  <si>
    <t xml:space="preserve">Příjmy z prodeje 33 b.j.Krásná Lípa  org. 0382 rozp. položka 3112  </t>
  </si>
  <si>
    <t>Mzdové prostředky rozp. položky 5011, 5021, 5019, 5023</t>
  </si>
  <si>
    <t>Odvody ze mzdových prostředků rozp. položky 5031, 5032, 5038</t>
  </si>
  <si>
    <t>Materiál rozp. položky 513x</t>
  </si>
  <si>
    <t>Nákupy rozp. položky  515x</t>
  </si>
  <si>
    <t xml:space="preserve">Služby  rozp. položky 516x </t>
  </si>
  <si>
    <t>Ostat.nákupy rozp. položky 517x</t>
  </si>
  <si>
    <t>Neinvest.nákupy rozp. položky 519x</t>
  </si>
  <si>
    <t>Ost.neinv.transfery rozp. položky 536x</t>
  </si>
  <si>
    <t>Příspěvky, dotace rozp. položky 52xx</t>
  </si>
  <si>
    <t>Neinv.příspěvky  rozp. položka 5511, Neinv.půjčky rozp. položky 5621,5660</t>
  </si>
  <si>
    <t xml:space="preserve">Příspěvek města ZŠ Krásná Lípa - neinv.výdaje rozp. položka 5331 </t>
  </si>
  <si>
    <t>Příspěvek města na provoz p.o. KOSTKA - neinv. výdaje rozp. položka 5331</t>
  </si>
  <si>
    <t>Provozní rezerva  1390  rozp. pol.5169</t>
  </si>
  <si>
    <t>Vyrovnání povrchu ulice u objektu Nemocniční 6        1381  rozp. položka  5169</t>
  </si>
  <si>
    <t>Inženýrské služby   1394    rozp. položka 5169</t>
  </si>
  <si>
    <t>Zeleň ve městě       1387    rozp. položky  5139,  5169</t>
  </si>
  <si>
    <t>Odkup pozemků od PF, případ. dalších majitelů   0359    rozp. položka  6130</t>
  </si>
  <si>
    <t>Příspěvek na odpisy přísp.org.ZŠ Kr.Lípa   1311   rozp. položka  5331</t>
  </si>
  <si>
    <t>Příspěvek na odpisy přísp. org. KOSTKA Kr. Lípa  1376    rozp. položka 5331</t>
  </si>
  <si>
    <t>Investice a velké opravy SMM   0380    rozp. položky  6121,  5169</t>
  </si>
  <si>
    <t>Oprava střechy a fasády hřbitovní kaple Krásná Lípa  3386  rozp. položka 5171</t>
  </si>
  <si>
    <t>Molo u rybníka Cimrák   2301    rozp. položka 6129</t>
  </si>
  <si>
    <t>Rekonstrukce kabin na hřišti  1391  rozp. položka 6121</t>
  </si>
  <si>
    <t>Příspěvek na obnovu varhan    4386  rozp. položka 5229</t>
  </si>
  <si>
    <t>Povodně 2010 - rekonstrukce mostku KL-24 k č.p. 31, Dlouhý Důl    1305  rozp. položka 6129</t>
  </si>
  <si>
    <t>Povodně 2010 - rekonstrukce mostku KL-07 v ul. Studánecká u č.p.6   2305  rozp. položka 6129</t>
  </si>
  <si>
    <t>Mostek Studánecká - spojka   7305   rozp. položka 6129</t>
  </si>
  <si>
    <t>Invetiční účelová půjčka pro KČT Krásná Lípa    0391     rozp. položka  6429</t>
  </si>
  <si>
    <t>I.rozpočtová rezerva  1390   rozp. položka 6129</t>
  </si>
  <si>
    <t>II.rezerva na projekty    1390   rozp. položka 6129</t>
  </si>
  <si>
    <t>Dotace   pol. 4122</t>
  </si>
  <si>
    <t>6314</t>
  </si>
  <si>
    <t>Dotace na dopravu žáků na veletrh Educa 2012</t>
  </si>
  <si>
    <t>Převod výtěžku z veřejné sbírky na obnovu varhan  3374</t>
  </si>
  <si>
    <t>KOSTKA - S rodiči do školky 9376</t>
  </si>
  <si>
    <t>6314 Doprava žáků na veletrh Educa 2012</t>
  </si>
  <si>
    <t>1381</t>
  </si>
  <si>
    <t>1381   5169</t>
  </si>
  <si>
    <t>Rekonstrukce střechy hrobky Nietsche  ve Vlčí Hoře   2386    rozp. položka 6121</t>
  </si>
  <si>
    <t>2386   6121</t>
  </si>
  <si>
    <t>Volby prezidenta ČR  2353</t>
  </si>
  <si>
    <t>5167-školení, semináře</t>
  </si>
  <si>
    <t>5168-služby výpočet.techniky</t>
  </si>
  <si>
    <t>5169-ost.služ. Strav.</t>
  </si>
  <si>
    <t>Ost.doprava   0306</t>
  </si>
  <si>
    <t>1390</t>
  </si>
  <si>
    <t>Provozní rezerva    1390</t>
  </si>
  <si>
    <t>517 ostatní nákupy  v tis.Kč</t>
  </si>
  <si>
    <t>5171-údržba</t>
  </si>
  <si>
    <t>3392</t>
  </si>
  <si>
    <t>5172-software</t>
  </si>
  <si>
    <t>5173-cestovné</t>
  </si>
  <si>
    <t>5175-občerstvení</t>
  </si>
  <si>
    <t>ZŠ                  0313</t>
  </si>
  <si>
    <t>Sociální fond    0365</t>
  </si>
  <si>
    <t>5178-leasing</t>
  </si>
  <si>
    <t>519 neinvest.nákupy  v tis.Kč</t>
  </si>
  <si>
    <t>5193-dopr.obslužnost</t>
  </si>
  <si>
    <t>Ost.doprava     0306</t>
  </si>
  <si>
    <t>5192-neinvest.příspěvky</t>
  </si>
  <si>
    <t>5429-ostat.náhrady obyvatelstvu</t>
  </si>
  <si>
    <t>5194, 5492 dary</t>
  </si>
  <si>
    <t>522 příspěvky  v tis.Kč</t>
  </si>
  <si>
    <t>5229-příspěvky</t>
  </si>
  <si>
    <t xml:space="preserve">5240-příspěvek </t>
  </si>
  <si>
    <t xml:space="preserve">5321-příspěvek </t>
  </si>
  <si>
    <t>518 poskytnuté zálohy  v tis.Kč</t>
  </si>
  <si>
    <t>5181-zálohy</t>
  </si>
  <si>
    <t>5182-záloha pokladně</t>
  </si>
  <si>
    <t>536 ostat.invest.transfery v tis.Kč</t>
  </si>
  <si>
    <t>5362, 5363-pokuty, daně</t>
  </si>
  <si>
    <t>Ostatní doprava  0306</t>
  </si>
  <si>
    <t>Prodej nemovitostí 0360</t>
  </si>
  <si>
    <t xml:space="preserve">5364-finan.vypořádání </t>
  </si>
  <si>
    <t>Soc.péče       0373</t>
  </si>
  <si>
    <t>5364-vratka dotace</t>
  </si>
  <si>
    <t>5361-kolky</t>
  </si>
  <si>
    <t>Daně a poplatky  0361</t>
  </si>
  <si>
    <t>Terénní práce AMARI poradna   2374</t>
  </si>
  <si>
    <t>2314 Přátelství bez hranic</t>
  </si>
  <si>
    <t>Příspěvek města na provoz p.o.KOSTKA  0376</t>
  </si>
  <si>
    <t>Ostatní nekapitál.investice v tis.Kč</t>
  </si>
  <si>
    <t>Organizarční složka</t>
  </si>
  <si>
    <t>ostatní nekapitálové investice</t>
  </si>
  <si>
    <t>Komunikace    0305</t>
  </si>
  <si>
    <t>Ostatní položky rozpočtu  v tis.Kč</t>
  </si>
  <si>
    <t>5349-soc.fond</t>
  </si>
  <si>
    <t>5331-neinv.přísp.PO</t>
  </si>
  <si>
    <t>ZŠ a MŠ Krásná Lípa 0311</t>
  </si>
  <si>
    <t>0313 Dotace KÚ  "Poznej sám sebe, poznávejme se navzájem"</t>
  </si>
  <si>
    <t>5377</t>
  </si>
  <si>
    <t xml:space="preserve">Účelový příspěvek na ztrátu RELAX Kr. Lípa </t>
  </si>
  <si>
    <t>5511-neinv.příspěvky</t>
  </si>
  <si>
    <t>5329-neinv.transfery/dotace/</t>
  </si>
  <si>
    <t>5660-půjčky zaměst.</t>
  </si>
  <si>
    <t>5613-půjčky práv.osobám</t>
  </si>
  <si>
    <t>5410-soc.dávky</t>
  </si>
  <si>
    <t>5499-ostatní dávky</t>
  </si>
  <si>
    <t>5909-ost.neinv.výdaje</t>
  </si>
  <si>
    <t>5240-neinv.transfery /finan.dar/</t>
  </si>
  <si>
    <t>5494 - neinv. transfer obyvatelstvu</t>
  </si>
  <si>
    <t>5429-náhrady škody</t>
  </si>
  <si>
    <t>0301   6129</t>
  </si>
  <si>
    <t>Kanalizace a ČOV</t>
  </si>
  <si>
    <t>0314   6121</t>
  </si>
  <si>
    <t>3301</t>
  </si>
  <si>
    <t>0394   6121</t>
  </si>
  <si>
    <t>1394   5169</t>
  </si>
  <si>
    <t>Provozní rezerva   2390</t>
  </si>
  <si>
    <t>DS   0357</t>
  </si>
  <si>
    <t>1387</t>
  </si>
  <si>
    <t>2387   5139, 5169</t>
  </si>
  <si>
    <t>Obnova zeleně</t>
  </si>
  <si>
    <t>0359   6130</t>
  </si>
  <si>
    <t>61 Investice  v tis.Kč /účelově vázaný rozpočet</t>
  </si>
  <si>
    <t>1386</t>
  </si>
  <si>
    <t>Obnova povrchu  u samoobsluhy</t>
  </si>
  <si>
    <t>Odstavná plocha Smetanova</t>
  </si>
  <si>
    <t xml:space="preserve">5154-el. energie </t>
  </si>
  <si>
    <t>2212 pokuty</t>
  </si>
  <si>
    <t>2219,2212</t>
  </si>
  <si>
    <t>1311   5331</t>
  </si>
  <si>
    <t>1311</t>
  </si>
  <si>
    <t>3377   5331</t>
  </si>
  <si>
    <t>3377</t>
  </si>
  <si>
    <t>Příspěvek na odpisy přísp.org. RELAX  Kr.Lípa</t>
  </si>
  <si>
    <t>1341   5169</t>
  </si>
  <si>
    <t>1341</t>
  </si>
  <si>
    <t>Vnější areál kina-KD</t>
  </si>
  <si>
    <t>1388</t>
  </si>
  <si>
    <t>2311   5331</t>
  </si>
  <si>
    <t>2311</t>
  </si>
  <si>
    <t>2355   5229</t>
  </si>
  <si>
    <t>2355</t>
  </si>
  <si>
    <t>Dotace na činnost ČŠ o.p.s.</t>
  </si>
  <si>
    <t>0383   6121</t>
  </si>
  <si>
    <t>Regenerace Křinického náměstí</t>
  </si>
  <si>
    <t>0386   6121</t>
  </si>
  <si>
    <t>Rezerva pro vrácení kaucí a záloh    2390  rozp. položka 6129</t>
  </si>
  <si>
    <t>KOSTKA - Odlehčovací služby 2376</t>
  </si>
  <si>
    <t>KOSTKA - Profesní oerientace    6376</t>
  </si>
  <si>
    <t>KOSTKA - SAS    3376</t>
  </si>
  <si>
    <t>KOSTKA - Sociální aktivizační služba   3376</t>
  </si>
  <si>
    <t>**</t>
  </si>
  <si>
    <t>Účelový příspěvek p.o. ZŠ a MŠ na sportovní areál  2311   rozp. položka  5331</t>
  </si>
  <si>
    <t>8305   6129</t>
  </si>
  <si>
    <t>8305</t>
  </si>
  <si>
    <t>Podíl na odkoupení parkoviště v Pražské ulici   8305   rozp. položka 6129</t>
  </si>
  <si>
    <t>Varovný protipovodňový systém (SFŽP ČR)     4301   rozp. položka   6129</t>
  </si>
  <si>
    <t xml:space="preserve">Upr. RO </t>
  </si>
  <si>
    <t>Upr. RO</t>
  </si>
  <si>
    <t>Dotace  UZ13305, pol. 4116</t>
  </si>
  <si>
    <t>Dotace Odlehčovací služby</t>
  </si>
  <si>
    <t xml:space="preserve">Dotace  UZ13305, pol. 4116 </t>
  </si>
  <si>
    <t>Dotace Sociální aktivizační služba</t>
  </si>
  <si>
    <t>pol. 2329</t>
  </si>
  <si>
    <t>Dotace hřiště u T-klubu   2391  rozp. položka 2329</t>
  </si>
  <si>
    <t>Dotace Učení je cesta pro Kostku Kr. Lípa  7376   rozp. položka  4116</t>
  </si>
  <si>
    <t>Dotace Aktivizace rodin pro Kostku Kr. Lípa  4376   rozp. položka  4116</t>
  </si>
  <si>
    <t>Dotace na činnost PO - SDH Krásná Lípa  0351   rozp. položka  4122</t>
  </si>
  <si>
    <t>Dotace-refundace VPP   rozp. položka  4116</t>
  </si>
  <si>
    <t>Dotace  UZ14018, pol. 4116</t>
  </si>
  <si>
    <t>Dotace Asistent prevence kriminality  3390  rozp. položka 4116</t>
  </si>
  <si>
    <t>Dotace Terénní práce, Amari poradna  2374  rozp. položka  4116</t>
  </si>
  <si>
    <t>Dotace Kompenzace ztráty na daních z lesu  0359  rozp. položka 4116</t>
  </si>
  <si>
    <t>Dotace Energetické úspory u budov ŠJ a ŠD, nástroj 54 - zdroj 1 ČR</t>
  </si>
  <si>
    <t>Dotace   UZ15834 ČR  pol. 4213</t>
  </si>
  <si>
    <t>Dotace   UZ15835 EU  pol. 4213</t>
  </si>
  <si>
    <t>1314, 9314     6121</t>
  </si>
  <si>
    <t>3391</t>
  </si>
  <si>
    <t>3391   5229</t>
  </si>
  <si>
    <t>1306</t>
  </si>
  <si>
    <t>Snížení prašnosti (nákup čistícího vozu)   1306</t>
  </si>
  <si>
    <t>Příspěvek KČT - kompenzace 10% spoluúčasti projektu Rekonstrukce rozhledny Vlčí Hora  3391  rozp. položka  5229</t>
  </si>
  <si>
    <t>7314</t>
  </si>
  <si>
    <t>Dotace Ve škole i odpoledne</t>
  </si>
  <si>
    <t xml:space="preserve">7314 Ve škole i odpoledne </t>
  </si>
  <si>
    <t>8376</t>
  </si>
  <si>
    <t>Dotace Volný čas s Kostkou  8376</t>
  </si>
  <si>
    <t>KOSTKA - Volný čas s Kostkou  8376</t>
  </si>
  <si>
    <t>Dotace kanalizace Krásná Lípa 2. etapa</t>
  </si>
  <si>
    <t>Dotace UZ 15825, po. 4216</t>
  </si>
  <si>
    <t>Dotace UZ 90877, po. 4213</t>
  </si>
  <si>
    <t>ve znění 5. rozpočtového opatření</t>
  </si>
  <si>
    <t>Vodní nádrže  0301, 8301</t>
  </si>
  <si>
    <t>Rozpočet města Krásná Lípa na rok 2014</t>
  </si>
  <si>
    <t>2014</t>
  </si>
  <si>
    <t>Dokončovací práce u budov školní jídelny a školní družiny  1314    rozp. položka 6121 (vč. dalších prací)</t>
  </si>
  <si>
    <t>Kino-KD - vnější přístavba (nástup na podium) - dokončení     1341  rozp. položka 6121</t>
  </si>
  <si>
    <t>0305   5171</t>
  </si>
  <si>
    <t>0383   6122,</t>
  </si>
  <si>
    <t>Rekonstrukce knihovny v DS  3341  rozp.položka  6122</t>
  </si>
  <si>
    <t>3341   6122</t>
  </si>
  <si>
    <t>0355  6122</t>
  </si>
  <si>
    <t>Projektové dokumentace a dokumenty pro projekty financované ze zdrojů EU  0394    rozp.pol. 4216 a ÚP</t>
  </si>
  <si>
    <t>Pojištění, ostatní služby   0301</t>
  </si>
  <si>
    <t xml:space="preserve">Plnění rozpočtu 1-12/2013  PŘÍJMY  </t>
  </si>
  <si>
    <t>1351 odvod loterií a podobných her kromě VHP</t>
  </si>
  <si>
    <t>1355 odvod z VHP</t>
  </si>
  <si>
    <t>1333 poplatky za uložení odpadů</t>
  </si>
  <si>
    <t>TS       0383, 2383</t>
  </si>
  <si>
    <t>Dotace   UZ95816</t>
  </si>
  <si>
    <t>Dotace z EHP/ Norska PD-modernizace ZŠ Kr. Lípa</t>
  </si>
  <si>
    <t>Dotace Energetické úspory u budov ŠJ a ŠD</t>
  </si>
  <si>
    <t>Dotace   UZ15825 EU  pol. 4216</t>
  </si>
  <si>
    <t>Kanalizace II. etapa nástroj 54- zdroj 5 EU</t>
  </si>
  <si>
    <t>Dotace   UZ90877 ČR  pol. 4213</t>
  </si>
  <si>
    <t>Kanalizace II. etapa nástroj 54 - zdroj 1 ČR</t>
  </si>
  <si>
    <t>Dotace uz 14022 pol 4122</t>
  </si>
  <si>
    <t>Dotace   UZ98008, pol. 4111</t>
  </si>
  <si>
    <t>Dotace sociální aktivizační služba  3376</t>
  </si>
  <si>
    <t>dotace uz 27189517 a 8, pol.4213</t>
  </si>
  <si>
    <t xml:space="preserve">Dotace hřiště u T-klubu   </t>
  </si>
  <si>
    <t>6341</t>
  </si>
  <si>
    <t>Kino -KD dataprojektor a bluray (vč. souvisejícího)    6341  rozp.položka  6122</t>
  </si>
  <si>
    <t>RO  2014</t>
  </si>
  <si>
    <t>Upr. RO 2014  v tis. Kč</t>
  </si>
  <si>
    <t>Rozpočet na rok 2014   FINANCOVÁNÍ</t>
  </si>
  <si>
    <t>Rozpočet na rok 2014    PŘÍJMY</t>
  </si>
  <si>
    <t>Rozpočet na rok 2014   VÝDAJE</t>
  </si>
  <si>
    <t>2451-splátky půjčených prostředků od p.o.</t>
  </si>
  <si>
    <t>KOSTKA - Aktivizace rodin, Učení je cesta  4376</t>
  </si>
  <si>
    <t>2460, 2420,2451</t>
  </si>
  <si>
    <t>5651 - neinv. vratný příspěvek</t>
  </si>
  <si>
    <t>5511,5329,5651</t>
  </si>
  <si>
    <t>5336-neinv.přísp.PO</t>
  </si>
  <si>
    <t>5333-neinv.přísp.PO</t>
  </si>
  <si>
    <t xml:space="preserve">r. 2014 do r. 2017       </t>
  </si>
  <si>
    <t>Dům služeb  1357 rozp. položka  6121, částečná rekonstrukce</t>
  </si>
  <si>
    <t>TS-oprava budov - fasáda  a vnější plochy 0383    rozp. položka  6121</t>
  </si>
  <si>
    <t>Rekonstrukce podkroví radnice (rovná střecha; 3NP, atp.) 0356   rozp. položka 6121</t>
  </si>
  <si>
    <t>Přebytek  předchozích let (zůstatky na účtech)  vč. zhodnocených finan. prostředků  rozp. položka 8xxx</t>
  </si>
  <si>
    <t>Rozpočet na rok 2014 PŘÍJMY /položky/  -  bez HV</t>
  </si>
  <si>
    <t>Rozpočet na rok 2014   VÝDAJE/položky/ - bez financování</t>
  </si>
  <si>
    <t>poznámky :  * jde o výdaje projektu  na přípravu (dále v závisloti na dotacích)</t>
  </si>
  <si>
    <t xml:space="preserve"> ** - jde o část vlastního podílu - bude upřesněno po VŘ a případném schválení dotac, či to bude vlastní realizace (s doplatkem)</t>
  </si>
  <si>
    <t>0369 Ostatní vnitřní správa</t>
  </si>
  <si>
    <t>0351  6123</t>
  </si>
  <si>
    <t>1351</t>
  </si>
  <si>
    <t>1351 pol 6121</t>
  </si>
  <si>
    <t>0369</t>
  </si>
  <si>
    <t>Kamerový systém, 0369,  6122, 1. část</t>
  </si>
  <si>
    <t>0369 ostatní vnitřní správa Pořádková služba</t>
  </si>
  <si>
    <t>0369 ostaní vnitn správaPříspěvek města na program prevence kriminality</t>
  </si>
  <si>
    <t>2305 pol 6121</t>
  </si>
  <si>
    <t>1383</t>
  </si>
  <si>
    <t>2383</t>
  </si>
  <si>
    <t>2383   6122, 6123</t>
  </si>
  <si>
    <t>1383  6123</t>
  </si>
  <si>
    <t>TS-nákup techniky 2383 pol. 6122</t>
  </si>
  <si>
    <t>Stavební úpravy ke zklidnění ulic Školní a Komenského - 1. část (začátek) 0305 pol. 5171</t>
  </si>
  <si>
    <t>cisternový (hasičský) vůz 0351 pol. 6123</t>
  </si>
  <si>
    <t>chodník Masarykova - levá část (nová dlažba) 2305 pol. 6121</t>
  </si>
  <si>
    <t>Rekonstrukce požární zbrojnice (příprava) 1351 pol. 6121</t>
  </si>
  <si>
    <t>Snížení prašnosti ( nákup čistícího vozu)  vč. dokoupení vybavení 1383 pol 6123</t>
  </si>
  <si>
    <t>Dataprojektor v Domě ČŠ a další, kinosál 0355 pol. 6122</t>
  </si>
  <si>
    <t>Úpravy ploch ve městě - pod dětským domovem a pod kinem 0305 pol. 5171</t>
  </si>
  <si>
    <t>transfery a výdaje</t>
  </si>
  <si>
    <t>5336,  5331,5909</t>
  </si>
  <si>
    <t>5222-příspěvky</t>
  </si>
  <si>
    <t>Malé městské stavby   1388      rozp. položka 5139,5137,5169 nově i 6122 cyklista</t>
  </si>
  <si>
    <t>1388   6122,5139</t>
  </si>
  <si>
    <t>Terénní úpravy cyklostezka (vč. ploch) Komunikace   4305</t>
  </si>
  <si>
    <t>Dotace   UZ98348, pol. 4111</t>
  </si>
  <si>
    <t>Volby do EP</t>
  </si>
  <si>
    <t xml:space="preserve">5364-vratka dotace uz98071 </t>
  </si>
  <si>
    <t>vratka dotace na výdaje SDH obcí na - Povodně 2013</t>
  </si>
  <si>
    <t>2394</t>
  </si>
  <si>
    <t>2394   4216 (17871)zdroj 5  EU</t>
  </si>
  <si>
    <t>2394   4216 (17870)zdroj   ČR</t>
  </si>
  <si>
    <t xml:space="preserve"> energetické úspory 1.MŠ</t>
  </si>
  <si>
    <t xml:space="preserve">Malé městské stavby   1388      rozp. položka 5139, 6121 </t>
  </si>
  <si>
    <t>neinv.přij.dot.ze SR  4116 uz 13101</t>
  </si>
  <si>
    <t>Investiční dotace na 2.etapu kanalizace od SFŽP     0301,3301  rozp. položka  2329, 4213,4216</t>
  </si>
  <si>
    <t>změnit na 5336</t>
  </si>
  <si>
    <t>0392 pol 5331</t>
  </si>
  <si>
    <t>4111  Dotace   UZ98187</t>
  </si>
  <si>
    <t>Nafukovací hala ve Sportovním areálu - výměna; příspěvek p.o. ZŠ  0392 pol. 5331</t>
  </si>
  <si>
    <t>Vánoční výzdoba a zimní kašna 3355 pol. 5169,5139</t>
  </si>
  <si>
    <t>3355   5169,5139</t>
  </si>
  <si>
    <t>Dotace 4213 a 4216</t>
  </si>
  <si>
    <t>Kanalizace II. etapa   3301 , 9301    rozp. položka  6121,  6129  (řešení financování DPH atp.) a související výdaje</t>
  </si>
  <si>
    <t>3301 ,9301  6121, 6129</t>
  </si>
  <si>
    <t xml:space="preserve">Oprava vnějšku domů NA NÁMĚSTÍ </t>
  </si>
  <si>
    <t>Dotace Volby dp zastupitelstva a Senátu rozp. položka 4111</t>
  </si>
  <si>
    <t xml:space="preserve">ve znění 5. rozpočtového opatření  - na jednotlivé akce </t>
  </si>
  <si>
    <t>3383   6122</t>
  </si>
  <si>
    <t>3383</t>
  </si>
  <si>
    <t>Správce fotbalového areálu 3383 pol 6122</t>
  </si>
  <si>
    <t>Správce fotbalového areálu 3383 pol 2329</t>
  </si>
  <si>
    <t>Dotace , pol. 4216</t>
  </si>
  <si>
    <t>Dotace , pol. 4213</t>
  </si>
  <si>
    <t>Volby zastupitelstva a senát 2353</t>
  </si>
  <si>
    <t xml:space="preserve">Ostatní neinv. výdaje  rozp. položky 5494, 5909, 5240,  5331,5321 neinv.transf.obcím a p.o., </t>
  </si>
  <si>
    <t>Snížení prašnosti ( nákup čistícího vozu)          1383</t>
  </si>
  <si>
    <t>Rozpočet města Krásné Lípy na rok 2014 ve znění 5. rozpočtového opatření PŘÍJMY, Financování  /kapitoly/</t>
  </si>
  <si>
    <t>Rozpočet města Krásné Lípy na rok 2014  ve znění 5. rozpočtového opatření VÝDAJE, Financování  /kapitoly/</t>
  </si>
  <si>
    <t>Dotace Volby dp zastupitelstva a Senátu</t>
  </si>
  <si>
    <t>Dotace Varovný protipovodňový systém od SFŽP    4301  rozp. položka  4213,4216</t>
  </si>
  <si>
    <t>Energetické úspory (Fasada, zatepleni, okna a související) v 1. MŠ rozp.pol. 4213,4216</t>
  </si>
  <si>
    <t>Dotace - Volby do EP UZ 98348 -1353 pol. 4111</t>
  </si>
  <si>
    <t>3305   6121, 5171</t>
  </si>
  <si>
    <t>Opravy místních komunikací ( vč. části k nádraží, atp.) 3305 pol. 6121,5171</t>
  </si>
  <si>
    <t>Dotace Sociální služby - Kostka pol. 4116</t>
  </si>
  <si>
    <t>Dotace p.o. města rozp.pol. 5331,5336</t>
  </si>
  <si>
    <t>Vrácené kauce a jistiny rzp.pol. 5909</t>
  </si>
  <si>
    <t>Oprava vnějšku domů NA NÁMĚSTÍ (Křinické náměstí 1 a Masarykova 1), 1358  rozp. položka 5171,5169,5139</t>
  </si>
  <si>
    <t>Energetické úspory (Fasada, zatepleni, okna a související) v 1. MŠ ; 0311   rozp. položka 6121</t>
  </si>
  <si>
    <t>Dotace - Rekonstrukce požární zbrojnice 1351 pol. 2329</t>
  </si>
</sst>
</file>

<file path=xl/styles.xml><?xml version="1.0" encoding="utf-8"?>
<styleSheet xmlns="http://schemas.openxmlformats.org/spreadsheetml/2006/main">
  <numFmts count="1">
    <numFmt numFmtId="164" formatCode="_-* #,##0.00,_K_č_-;\-* #,##0.00,_K_č_-;_-* \-??\ _K_č_-;_-@_-"/>
  </numFmts>
  <fonts count="92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 CE"/>
      <family val="2"/>
      <charset val="238"/>
    </font>
    <font>
      <sz val="16"/>
      <name val="Arial CE"/>
      <family val="2"/>
      <charset val="238"/>
    </font>
    <font>
      <i/>
      <sz val="10"/>
      <name val="Arial CE"/>
      <charset val="238"/>
    </font>
    <font>
      <i/>
      <sz val="16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charset val="238"/>
    </font>
    <font>
      <i/>
      <sz val="9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b/>
      <sz val="16"/>
      <name val="Arial CE"/>
      <family val="2"/>
      <charset val="238"/>
    </font>
    <font>
      <b/>
      <sz val="9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12"/>
      <name val="Arial CE"/>
      <charset val="238"/>
    </font>
    <font>
      <i/>
      <sz val="11"/>
      <name val="Arial CE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charset val="238"/>
    </font>
    <font>
      <b/>
      <sz val="14"/>
      <name val="Times New Roman CE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b/>
      <sz val="18"/>
      <name val="Arial CE"/>
      <charset val="238"/>
    </font>
    <font>
      <sz val="10"/>
      <name val="Arial CE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8"/>
      <name val="Arial CE"/>
      <charset val="238"/>
    </font>
    <font>
      <b/>
      <sz val="28"/>
      <name val="Arial CE"/>
      <family val="2"/>
      <charset val="238"/>
    </font>
    <font>
      <i/>
      <sz val="18"/>
      <name val="Arial CE"/>
      <charset val="238"/>
    </font>
    <font>
      <b/>
      <i/>
      <sz val="14"/>
      <name val="Arial CE"/>
      <family val="2"/>
      <charset val="238"/>
    </font>
    <font>
      <i/>
      <sz val="14"/>
      <name val="Arial CE"/>
      <family val="2"/>
      <charset val="238"/>
    </font>
    <font>
      <b/>
      <i/>
      <sz val="16"/>
      <name val="Arial CE"/>
      <family val="2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  <font>
      <sz val="28"/>
      <name val="Arial CE"/>
      <family val="2"/>
      <charset val="238"/>
    </font>
    <font>
      <sz val="26"/>
      <name val="Arial CE"/>
      <family val="2"/>
      <charset val="238"/>
    </font>
    <font>
      <b/>
      <sz val="12"/>
      <color theme="1"/>
      <name val="Arial CE"/>
      <family val="2"/>
      <charset val="238"/>
    </font>
    <font>
      <b/>
      <sz val="14"/>
      <color theme="1"/>
      <name val="Arial CE"/>
      <charset val="238"/>
    </font>
    <font>
      <b/>
      <sz val="16"/>
      <color theme="1"/>
      <name val="Arial CE"/>
      <family val="2"/>
      <charset val="238"/>
    </font>
    <font>
      <sz val="12"/>
      <color theme="1"/>
      <name val="Arial CE"/>
      <charset val="238"/>
    </font>
    <font>
      <b/>
      <sz val="10"/>
      <color theme="1"/>
      <name val="Arial CE"/>
      <charset val="238"/>
    </font>
    <font>
      <b/>
      <sz val="14"/>
      <color theme="1"/>
      <name val="Times New Roman CE"/>
      <family val="1"/>
      <charset val="238"/>
    </font>
    <font>
      <b/>
      <sz val="10"/>
      <color theme="1"/>
      <name val="Arial CE"/>
      <family val="2"/>
      <charset val="238"/>
    </font>
    <font>
      <sz val="10"/>
      <color theme="1"/>
      <name val="Times New Roman CE"/>
      <family val="1"/>
      <charset val="238"/>
    </font>
    <font>
      <sz val="8"/>
      <color theme="1"/>
      <name val="Arial CE"/>
      <family val="2"/>
      <charset val="238"/>
    </font>
    <font>
      <b/>
      <sz val="10"/>
      <color theme="1"/>
      <name val="Times New Roman CE"/>
      <family val="1"/>
      <charset val="238"/>
    </font>
    <font>
      <sz val="10"/>
      <color theme="1"/>
      <name val="Arial CE"/>
      <family val="2"/>
      <charset val="238"/>
    </font>
    <font>
      <sz val="12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9"/>
      <color theme="1"/>
      <name val="Arial CE"/>
      <charset val="238"/>
    </font>
    <font>
      <b/>
      <sz val="11"/>
      <color theme="1"/>
      <name val="Arial CE"/>
      <family val="2"/>
      <charset val="238"/>
    </font>
    <font>
      <b/>
      <sz val="12"/>
      <color theme="1"/>
      <name val="Arial CE"/>
      <charset val="238"/>
    </font>
    <font>
      <b/>
      <sz val="16"/>
      <color theme="1"/>
      <name val="Arial CE"/>
      <charset val="238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 CE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 CE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47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4"/>
        <bgColor indexed="49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7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</fills>
  <borders count="197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medium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8">
    <xf numFmtId="0" fontId="0" fillId="0" borderId="0"/>
    <xf numFmtId="0" fontId="26" fillId="0" borderId="0" applyNumberFormat="0" applyFill="0" applyAlignment="0" applyProtection="0"/>
    <xf numFmtId="0" fontId="26" fillId="0" borderId="0" applyNumberFormat="0" applyFill="0" applyAlignment="0" applyProtection="0"/>
    <xf numFmtId="0" fontId="20" fillId="0" borderId="0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164" fontId="55" fillId="0" borderId="0" applyFill="0" applyAlignment="0" applyProtection="0"/>
    <xf numFmtId="0" fontId="53" fillId="0" borderId="0" applyNumberFormat="0" applyFill="0" applyAlignment="0" applyProtection="0"/>
    <xf numFmtId="0" fontId="4" fillId="10" borderId="0" applyNumberFormat="0" applyBorder="0" applyAlignment="0" applyProtection="0"/>
    <xf numFmtId="0" fontId="5" fillId="11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55" fillId="4" borderId="6" applyNumberFormat="0" applyAlignment="0" applyProtection="0"/>
    <xf numFmtId="9" fontId="55" fillId="0" borderId="0" applyFill="0" applyAlignment="0" applyProtection="0"/>
    <xf numFmtId="0" fontId="11" fillId="0" borderId="7" applyNumberFormat="0" applyFill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8" applyNumberFormat="0" applyAlignment="0" applyProtection="0"/>
    <xf numFmtId="0" fontId="15" fillId="13" borderId="8" applyNumberFormat="0" applyAlignment="0" applyProtection="0"/>
    <xf numFmtId="0" fontId="16" fillId="13" borderId="9" applyNumberFormat="0" applyAlignment="0" applyProtection="0"/>
    <xf numFmtId="0" fontId="17" fillId="0" borderId="0" applyNumberFormat="0" applyFill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</cellStyleXfs>
  <cellXfs count="797">
    <xf numFmtId="0" fontId="0" fillId="0" borderId="0" xfId="0"/>
    <xf numFmtId="0" fontId="0" fillId="0" borderId="0" xfId="0" applyFont="1" applyBorder="1"/>
    <xf numFmtId="3" fontId="18" fillId="0" borderId="0" xfId="0" applyNumberFormat="1" applyFont="1" applyFill="1" applyBorder="1" applyProtection="1"/>
    <xf numFmtId="3" fontId="19" fillId="0" borderId="0" xfId="0" applyNumberFormat="1" applyFont="1" applyFill="1" applyBorder="1" applyProtection="1"/>
    <xf numFmtId="0" fontId="21" fillId="0" borderId="0" xfId="3" applyNumberFormat="1" applyFont="1" applyFill="1" applyBorder="1" applyAlignment="1" applyProtection="1">
      <protection locked="0"/>
    </xf>
    <xf numFmtId="0" fontId="19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3" fontId="22" fillId="0" borderId="0" xfId="0" applyNumberFormat="1" applyFont="1" applyFill="1" applyBorder="1" applyProtection="1">
      <protection locked="0"/>
    </xf>
    <xf numFmtId="3" fontId="22" fillId="0" borderId="0" xfId="0" applyNumberFormat="1" applyFont="1" applyFill="1" applyBorder="1" applyProtection="1"/>
    <xf numFmtId="0" fontId="23" fillId="0" borderId="0" xfId="3" applyNumberFormat="1" applyFont="1" applyFill="1" applyBorder="1" applyAlignment="1" applyProtection="1">
      <protection locked="0"/>
    </xf>
    <xf numFmtId="3" fontId="21" fillId="0" borderId="0" xfId="3" applyNumberFormat="1" applyFont="1" applyFill="1" applyBorder="1" applyAlignment="1" applyProtection="1"/>
    <xf numFmtId="3" fontId="23" fillId="0" borderId="0" xfId="3" applyNumberFormat="1" applyFont="1" applyFill="1" applyBorder="1" applyAlignment="1" applyProtection="1"/>
    <xf numFmtId="3" fontId="24" fillId="0" borderId="10" xfId="0" applyNumberFormat="1" applyFont="1" applyFill="1" applyBorder="1" applyProtection="1"/>
    <xf numFmtId="3" fontId="24" fillId="0" borderId="11" xfId="0" applyNumberFormat="1" applyFont="1" applyFill="1" applyBorder="1" applyProtection="1"/>
    <xf numFmtId="3" fontId="25" fillId="0" borderId="12" xfId="2" applyNumberFormat="1" applyFont="1" applyFill="1" applyBorder="1" applyAlignment="1" applyProtection="1">
      <alignment horizontal="center"/>
    </xf>
    <xf numFmtId="3" fontId="25" fillId="0" borderId="13" xfId="2" applyNumberFormat="1" applyFont="1" applyFill="1" applyBorder="1" applyAlignment="1" applyProtection="1">
      <alignment horizontal="center"/>
    </xf>
    <xf numFmtId="0" fontId="24" fillId="0" borderId="11" xfId="3" applyNumberFormat="1" applyFont="1" applyFill="1" applyBorder="1" applyAlignment="1" applyProtection="1">
      <alignment horizontal="center"/>
      <protection locked="0"/>
    </xf>
    <xf numFmtId="0" fontId="20" fillId="0" borderId="14" xfId="3" applyNumberFormat="1" applyFont="1" applyFill="1" applyBorder="1" applyAlignment="1" applyProtection="1">
      <alignment horizontal="center"/>
      <protection locked="0"/>
    </xf>
    <xf numFmtId="0" fontId="20" fillId="0" borderId="15" xfId="3" applyNumberFormat="1" applyFont="1" applyFill="1" applyBorder="1" applyAlignment="1" applyProtection="1">
      <alignment horizontal="center"/>
      <protection locked="0"/>
    </xf>
    <xf numFmtId="0" fontId="22" fillId="0" borderId="14" xfId="0" applyFont="1" applyFill="1" applyBorder="1" applyAlignment="1" applyProtection="1">
      <alignment horizontal="center"/>
      <protection locked="0"/>
    </xf>
    <xf numFmtId="0" fontId="27" fillId="0" borderId="14" xfId="3" applyNumberFormat="1" applyFont="1" applyFill="1" applyBorder="1" applyAlignment="1" applyProtection="1">
      <alignment horizontal="center"/>
      <protection locked="0"/>
    </xf>
    <xf numFmtId="3" fontId="22" fillId="0" borderId="14" xfId="0" applyNumberFormat="1" applyFont="1" applyFill="1" applyBorder="1" applyAlignment="1" applyProtection="1">
      <alignment horizontal="center"/>
      <protection locked="0"/>
    </xf>
    <xf numFmtId="3" fontId="24" fillId="0" borderId="14" xfId="0" applyNumberFormat="1" applyFont="1" applyFill="1" applyBorder="1" applyAlignment="1" applyProtection="1">
      <alignment horizontal="center"/>
      <protection locked="0"/>
    </xf>
    <xf numFmtId="0" fontId="26" fillId="0" borderId="14" xfId="3" applyNumberFormat="1" applyFont="1" applyFill="1" applyBorder="1" applyAlignment="1" applyProtection="1">
      <alignment horizontal="center"/>
      <protection locked="0"/>
    </xf>
    <xf numFmtId="0" fontId="25" fillId="0" borderId="14" xfId="0" applyFont="1" applyFill="1" applyBorder="1" applyAlignment="1" applyProtection="1">
      <alignment horizontal="center"/>
      <protection locked="0"/>
    </xf>
    <xf numFmtId="0" fontId="25" fillId="0" borderId="16" xfId="0" applyFont="1" applyFill="1" applyBorder="1" applyAlignment="1" applyProtection="1">
      <alignment horizontal="center"/>
      <protection locked="0"/>
    </xf>
    <xf numFmtId="0" fontId="25" fillId="0" borderId="11" xfId="0" applyFont="1" applyFill="1" applyBorder="1" applyAlignment="1" applyProtection="1">
      <alignment horizontal="center"/>
      <protection locked="0"/>
    </xf>
    <xf numFmtId="3" fontId="25" fillId="0" borderId="0" xfId="0" applyNumberFormat="1" applyFont="1" applyFill="1" applyBorder="1" applyAlignment="1" applyProtection="1">
      <alignment horizontal="center"/>
    </xf>
    <xf numFmtId="3" fontId="27" fillId="0" borderId="10" xfId="3" applyNumberFormat="1" applyFont="1" applyFill="1" applyBorder="1" applyAlignment="1" applyProtection="1">
      <alignment horizontal="center"/>
    </xf>
    <xf numFmtId="3" fontId="22" fillId="0" borderId="14" xfId="0" applyNumberFormat="1" applyFont="1" applyFill="1" applyBorder="1" applyAlignment="1" applyProtection="1">
      <alignment horizontal="center"/>
    </xf>
    <xf numFmtId="3" fontId="28" fillId="0" borderId="17" xfId="0" applyNumberFormat="1" applyFont="1" applyFill="1" applyBorder="1" applyAlignment="1" applyProtection="1">
      <alignment horizontal="center"/>
    </xf>
    <xf numFmtId="3" fontId="22" fillId="0" borderId="17" xfId="0" applyNumberFormat="1" applyFont="1" applyFill="1" applyBorder="1" applyAlignment="1" applyProtection="1">
      <alignment horizontal="center"/>
    </xf>
    <xf numFmtId="3" fontId="27" fillId="0" borderId="17" xfId="3" applyNumberFormat="1" applyFont="1" applyFill="1" applyBorder="1" applyAlignment="1" applyProtection="1">
      <alignment horizontal="center"/>
    </xf>
    <xf numFmtId="3" fontId="22" fillId="0" borderId="17" xfId="0" applyNumberFormat="1" applyFont="1" applyFill="1" applyBorder="1" applyAlignment="1" applyProtection="1">
      <alignment horizontal="center"/>
      <protection locked="0"/>
    </xf>
    <xf numFmtId="3" fontId="22" fillId="0" borderId="18" xfId="0" applyNumberFormat="1" applyFont="1" applyFill="1" applyBorder="1" applyAlignment="1" applyProtection="1">
      <alignment horizontal="center"/>
      <protection locked="0"/>
    </xf>
    <xf numFmtId="3" fontId="25" fillId="0" borderId="19" xfId="0" applyNumberFormat="1" applyFont="1" applyFill="1" applyBorder="1" applyAlignment="1" applyProtection="1">
      <alignment horizontal="center"/>
    </xf>
    <xf numFmtId="3" fontId="27" fillId="0" borderId="11" xfId="3" applyNumberFormat="1" applyFont="1" applyFill="1" applyBorder="1" applyAlignment="1" applyProtection="1">
      <alignment horizontal="center"/>
    </xf>
    <xf numFmtId="3" fontId="25" fillId="0" borderId="14" xfId="0" applyNumberFormat="1" applyFont="1" applyFill="1" applyBorder="1" applyAlignment="1" applyProtection="1">
      <alignment horizontal="center"/>
    </xf>
    <xf numFmtId="3" fontId="0" fillId="0" borderId="17" xfId="0" applyNumberFormat="1" applyFont="1" applyFill="1" applyBorder="1" applyAlignment="1" applyProtection="1">
      <alignment horizontal="center"/>
    </xf>
    <xf numFmtId="3" fontId="25" fillId="0" borderId="17" xfId="0" applyNumberFormat="1" applyFont="1" applyFill="1" applyBorder="1" applyAlignment="1" applyProtection="1">
      <alignment horizontal="center"/>
    </xf>
    <xf numFmtId="3" fontId="26" fillId="0" borderId="17" xfId="0" applyNumberFormat="1" applyFont="1" applyFill="1" applyBorder="1" applyAlignment="1" applyProtection="1">
      <alignment horizontal="center"/>
      <protection locked="0"/>
    </xf>
    <xf numFmtId="3" fontId="25" fillId="0" borderId="16" xfId="0" applyNumberFormat="1" applyFont="1" applyFill="1" applyBorder="1" applyAlignment="1" applyProtection="1">
      <alignment horizontal="center"/>
    </xf>
    <xf numFmtId="3" fontId="0" fillId="0" borderId="20" xfId="0" applyNumberFormat="1" applyFont="1" applyFill="1" applyBorder="1" applyProtection="1"/>
    <xf numFmtId="3" fontId="0" fillId="0" borderId="0" xfId="0" applyNumberFormat="1" applyFont="1" applyFill="1" applyBorder="1" applyProtection="1"/>
    <xf numFmtId="49" fontId="25" fillId="0" borderId="21" xfId="2" applyNumberFormat="1" applyFont="1" applyFill="1" applyBorder="1" applyAlignment="1" applyProtection="1">
      <alignment horizontal="center"/>
    </xf>
    <xf numFmtId="3" fontId="26" fillId="13" borderId="13" xfId="2" applyNumberFormat="1" applyFont="1" applyFill="1" applyBorder="1" applyAlignment="1" applyProtection="1">
      <alignment horizontal="center"/>
    </xf>
    <xf numFmtId="0" fontId="23" fillId="0" borderId="22" xfId="3" applyNumberFormat="1" applyFont="1" applyFill="1" applyBorder="1" applyAlignment="1" applyProtection="1">
      <alignment horizontal="center"/>
    </xf>
    <xf numFmtId="0" fontId="0" fillId="0" borderId="23" xfId="0" applyFont="1" applyFill="1" applyBorder="1" applyAlignment="1" applyProtection="1">
      <alignment horizontal="center"/>
      <protection locked="0"/>
    </xf>
    <xf numFmtId="0" fontId="0" fillId="0" borderId="23" xfId="3" applyNumberFormat="1" applyFont="1" applyFill="1" applyBorder="1" applyAlignment="1" applyProtection="1">
      <alignment horizontal="center"/>
    </xf>
    <xf numFmtId="3" fontId="0" fillId="0" borderId="23" xfId="0" applyNumberFormat="1" applyFont="1" applyFill="1" applyBorder="1" applyAlignment="1" applyProtection="1">
      <alignment horizontal="center"/>
      <protection locked="0"/>
    </xf>
    <xf numFmtId="3" fontId="29" fillId="0" borderId="23" xfId="0" applyNumberFormat="1" applyFont="1" applyFill="1" applyBorder="1" applyAlignment="1" applyProtection="1">
      <alignment horizontal="center"/>
      <protection locked="0"/>
    </xf>
    <xf numFmtId="0" fontId="26" fillId="0" borderId="23" xfId="3" applyNumberFormat="1" applyFont="1" applyFill="1" applyBorder="1" applyAlignment="1" applyProtection="1">
      <alignment horizontal="center"/>
    </xf>
    <xf numFmtId="3" fontId="24" fillId="0" borderId="23" xfId="0" applyNumberFormat="1" applyFont="1" applyFill="1" applyBorder="1" applyAlignment="1" applyProtection="1">
      <alignment horizontal="center"/>
      <protection locked="0"/>
    </xf>
    <xf numFmtId="0" fontId="26" fillId="0" borderId="23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26" fillId="0" borderId="20" xfId="3" applyNumberFormat="1" applyFont="1" applyFill="1" applyBorder="1" applyAlignment="1" applyProtection="1">
      <alignment horizontal="center"/>
    </xf>
    <xf numFmtId="3" fontId="0" fillId="0" borderId="23" xfId="0" applyNumberFormat="1" applyFont="1" applyFill="1" applyBorder="1" applyAlignment="1" applyProtection="1">
      <alignment horizontal="center"/>
    </xf>
    <xf numFmtId="3" fontId="0" fillId="0" borderId="24" xfId="0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center"/>
    </xf>
    <xf numFmtId="3" fontId="0" fillId="0" borderId="24" xfId="3" applyNumberFormat="1" applyFont="1" applyFill="1" applyBorder="1" applyAlignment="1" applyProtection="1">
      <alignment horizontal="center"/>
    </xf>
    <xf numFmtId="3" fontId="0" fillId="0" borderId="24" xfId="0" applyNumberFormat="1" applyFont="1" applyFill="1" applyBorder="1" applyAlignment="1" applyProtection="1">
      <alignment horizontal="center"/>
      <protection locked="0"/>
    </xf>
    <xf numFmtId="0" fontId="0" fillId="0" borderId="24" xfId="0" applyFont="1" applyFill="1" applyBorder="1"/>
    <xf numFmtId="0" fontId="0" fillId="0" borderId="25" xfId="0" applyFont="1" applyFill="1" applyBorder="1"/>
    <xf numFmtId="3" fontId="0" fillId="0" borderId="26" xfId="0" applyNumberFormat="1" applyFont="1" applyFill="1" applyBorder="1" applyAlignment="1">
      <alignment horizontal="center"/>
    </xf>
    <xf numFmtId="3" fontId="0" fillId="0" borderId="0" xfId="3" applyNumberFormat="1" applyFont="1" applyFill="1" applyBorder="1" applyAlignment="1" applyProtection="1">
      <alignment horizontal="center"/>
    </xf>
    <xf numFmtId="3" fontId="26" fillId="0" borderId="24" xfId="3" applyNumberFormat="1" applyFont="1" applyFill="1" applyBorder="1" applyAlignment="1" applyProtection="1">
      <alignment horizontal="center"/>
    </xf>
    <xf numFmtId="3" fontId="26" fillId="0" borderId="23" xfId="0" applyNumberFormat="1" applyFont="1" applyFill="1" applyBorder="1" applyAlignment="1">
      <alignment horizontal="center"/>
    </xf>
    <xf numFmtId="3" fontId="0" fillId="0" borderId="24" xfId="0" applyNumberFormat="1" applyFont="1" applyFill="1" applyBorder="1" applyAlignment="1">
      <alignment horizontal="center"/>
    </xf>
    <xf numFmtId="3" fontId="26" fillId="0" borderId="24" xfId="0" applyNumberFormat="1" applyFont="1" applyFill="1" applyBorder="1" applyAlignment="1">
      <alignment horizontal="center"/>
    </xf>
    <xf numFmtId="3" fontId="25" fillId="0" borderId="24" xfId="0" applyNumberFormat="1" applyFont="1" applyFill="1" applyBorder="1" applyAlignment="1">
      <alignment horizontal="center"/>
    </xf>
    <xf numFmtId="3" fontId="26" fillId="0" borderId="24" xfId="0" applyNumberFormat="1" applyFont="1" applyFill="1" applyBorder="1" applyAlignment="1" applyProtection="1">
      <alignment horizontal="center"/>
      <protection locked="0"/>
    </xf>
    <xf numFmtId="3" fontId="26" fillId="0" borderId="27" xfId="0" applyNumberFormat="1" applyFont="1" applyFill="1" applyBorder="1" applyAlignment="1">
      <alignment horizontal="center"/>
    </xf>
    <xf numFmtId="3" fontId="24" fillId="0" borderId="20" xfId="0" applyNumberFormat="1" applyFont="1" applyFill="1" applyBorder="1" applyProtection="1"/>
    <xf numFmtId="3" fontId="24" fillId="0" borderId="0" xfId="0" applyNumberFormat="1" applyFont="1" applyFill="1" applyBorder="1" applyProtection="1"/>
    <xf numFmtId="3" fontId="25" fillId="0" borderId="21" xfId="2" applyNumberFormat="1" applyFont="1" applyFill="1" applyBorder="1" applyAlignment="1" applyProtection="1">
      <alignment horizontal="center"/>
    </xf>
    <xf numFmtId="3" fontId="25" fillId="13" borderId="13" xfId="2" applyNumberFormat="1" applyFont="1" applyFill="1" applyBorder="1" applyAlignment="1" applyProtection="1">
      <alignment horizontal="center"/>
    </xf>
    <xf numFmtId="0" fontId="23" fillId="0" borderId="22" xfId="3" applyNumberFormat="1" applyFont="1" applyFill="1" applyBorder="1" applyAlignment="1" applyProtection="1">
      <alignment horizontal="center"/>
      <protection locked="0"/>
    </xf>
    <xf numFmtId="0" fontId="23" fillId="0" borderId="23" xfId="0" applyFont="1" applyFill="1" applyBorder="1" applyAlignment="1" applyProtection="1">
      <alignment horizontal="center"/>
      <protection locked="0"/>
    </xf>
    <xf numFmtId="0" fontId="28" fillId="0" borderId="23" xfId="0" applyFont="1" applyFill="1" applyBorder="1" applyAlignment="1" applyProtection="1">
      <alignment horizontal="center"/>
      <protection locked="0"/>
    </xf>
    <xf numFmtId="0" fontId="23" fillId="0" borderId="23" xfId="3" applyNumberFormat="1" applyFont="1" applyFill="1" applyBorder="1" applyAlignment="1" applyProtection="1">
      <alignment horizontal="center"/>
      <protection locked="0"/>
    </xf>
    <xf numFmtId="3" fontId="23" fillId="0" borderId="23" xfId="0" applyNumberFormat="1" applyFont="1" applyFill="1" applyBorder="1" applyAlignment="1" applyProtection="1">
      <alignment horizontal="center"/>
      <protection locked="0"/>
    </xf>
    <xf numFmtId="3" fontId="30" fillId="0" borderId="23" xfId="0" applyNumberFormat="1" applyFont="1" applyFill="1" applyBorder="1" applyAlignment="1" applyProtection="1">
      <alignment horizontal="center"/>
      <protection locked="0"/>
    </xf>
    <xf numFmtId="49" fontId="23" fillId="0" borderId="23" xfId="0" applyNumberFormat="1" applyFont="1" applyFill="1" applyBorder="1" applyAlignment="1" applyProtection="1">
      <alignment horizontal="center"/>
      <protection locked="0"/>
    </xf>
    <xf numFmtId="3" fontId="23" fillId="0" borderId="23" xfId="0" applyNumberFormat="1" applyFont="1" applyFill="1" applyBorder="1" applyAlignment="1" applyProtection="1">
      <alignment horizontal="left"/>
      <protection locked="0"/>
    </xf>
    <xf numFmtId="0" fontId="25" fillId="0" borderId="23" xfId="0" applyFont="1" applyFill="1" applyBorder="1" applyAlignment="1" applyProtection="1">
      <alignment horizontal="center"/>
      <protection locked="0"/>
    </xf>
    <xf numFmtId="0" fontId="25" fillId="0" borderId="27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3" fontId="22" fillId="13" borderId="0" xfId="0" applyNumberFormat="1" applyFont="1" applyFill="1" applyBorder="1" applyAlignment="1" applyProtection="1">
      <alignment horizontal="center"/>
    </xf>
    <xf numFmtId="3" fontId="23" fillId="0" borderId="20" xfId="3" applyNumberFormat="1" applyFont="1" applyFill="1" applyBorder="1" applyAlignment="1" applyProtection="1">
      <alignment horizontal="center"/>
    </xf>
    <xf numFmtId="3" fontId="22" fillId="0" borderId="23" xfId="0" applyNumberFormat="1" applyFont="1" applyFill="1" applyBorder="1" applyAlignment="1" applyProtection="1">
      <alignment horizontal="center"/>
    </xf>
    <xf numFmtId="3" fontId="22" fillId="0" borderId="24" xfId="0" applyNumberFormat="1" applyFont="1" applyFill="1" applyBorder="1" applyAlignment="1" applyProtection="1">
      <alignment horizontal="center"/>
    </xf>
    <xf numFmtId="3" fontId="22" fillId="0" borderId="0" xfId="0" applyNumberFormat="1" applyFont="1" applyFill="1" applyBorder="1" applyAlignment="1" applyProtection="1">
      <alignment horizontal="center"/>
    </xf>
    <xf numFmtId="3" fontId="23" fillId="0" borderId="24" xfId="3" applyNumberFormat="1" applyFont="1" applyFill="1" applyBorder="1" applyAlignment="1" applyProtection="1">
      <alignment horizontal="center"/>
    </xf>
    <xf numFmtId="3" fontId="31" fillId="0" borderId="24" xfId="0" applyNumberFormat="1" applyFont="1" applyFill="1" applyBorder="1" applyAlignment="1" applyProtection="1">
      <alignment horizontal="center"/>
      <protection locked="0"/>
    </xf>
    <xf numFmtId="3" fontId="23" fillId="0" borderId="24" xfId="0" applyNumberFormat="1" applyFont="1" applyFill="1" applyBorder="1" applyAlignment="1" applyProtection="1">
      <alignment horizontal="center"/>
      <protection locked="0"/>
    </xf>
    <xf numFmtId="3" fontId="23" fillId="0" borderId="25" xfId="0" applyNumberFormat="1" applyFont="1" applyFill="1" applyBorder="1" applyAlignment="1" applyProtection="1">
      <alignment horizontal="center"/>
      <protection locked="0"/>
    </xf>
    <xf numFmtId="3" fontId="20" fillId="0" borderId="26" xfId="0" applyNumberFormat="1" applyFont="1" applyFill="1" applyBorder="1" applyAlignment="1" applyProtection="1">
      <alignment horizontal="center"/>
    </xf>
    <xf numFmtId="3" fontId="23" fillId="0" borderId="0" xfId="3" applyNumberFormat="1" applyFont="1" applyFill="1" applyBorder="1" applyAlignment="1" applyProtection="1">
      <alignment horizontal="center"/>
    </xf>
    <xf numFmtId="3" fontId="20" fillId="0" borderId="23" xfId="0" applyNumberFormat="1" applyFont="1" applyFill="1" applyBorder="1" applyAlignment="1" applyProtection="1">
      <alignment horizontal="center"/>
    </xf>
    <xf numFmtId="3" fontId="20" fillId="0" borderId="24" xfId="0" applyNumberFormat="1" applyFont="1" applyFill="1" applyBorder="1" applyAlignment="1" applyProtection="1">
      <alignment horizontal="center"/>
    </xf>
    <xf numFmtId="3" fontId="20" fillId="0" borderId="27" xfId="0" applyNumberFormat="1" applyFont="1" applyFill="1" applyBorder="1" applyAlignment="1" applyProtection="1">
      <alignment horizontal="center"/>
    </xf>
    <xf numFmtId="3" fontId="25" fillId="13" borderId="13" xfId="3" applyNumberFormat="1" applyFont="1" applyFill="1" applyBorder="1" applyAlignment="1" applyProtection="1"/>
    <xf numFmtId="3" fontId="0" fillId="0" borderId="0" xfId="0" applyNumberFormat="1" applyFont="1" applyBorder="1"/>
    <xf numFmtId="0" fontId="25" fillId="0" borderId="20" xfId="0" applyFont="1" applyFill="1" applyBorder="1" applyProtection="1"/>
    <xf numFmtId="0" fontId="25" fillId="0" borderId="0" xfId="0" applyFont="1" applyFill="1" applyBorder="1" applyProtection="1"/>
    <xf numFmtId="3" fontId="25" fillId="0" borderId="0" xfId="3" applyNumberFormat="1" applyFont="1" applyFill="1" applyBorder="1" applyAlignment="1" applyProtection="1"/>
    <xf numFmtId="3" fontId="22" fillId="0" borderId="23" xfId="0" applyNumberFormat="1" applyFont="1" applyFill="1" applyBorder="1" applyProtection="1"/>
    <xf numFmtId="3" fontId="22" fillId="0" borderId="22" xfId="0" applyNumberFormat="1" applyFont="1" applyFill="1" applyBorder="1" applyProtection="1"/>
    <xf numFmtId="3" fontId="22" fillId="0" borderId="24" xfId="0" applyNumberFormat="1" applyFont="1" applyFill="1" applyBorder="1" applyProtection="1"/>
    <xf numFmtId="3" fontId="25" fillId="0" borderId="24" xfId="0" applyNumberFormat="1" applyFont="1" applyFill="1" applyBorder="1" applyProtection="1"/>
    <xf numFmtId="3" fontId="25" fillId="0" borderId="0" xfId="0" applyNumberFormat="1" applyFont="1" applyFill="1" applyBorder="1" applyProtection="1"/>
    <xf numFmtId="3" fontId="25" fillId="0" borderId="27" xfId="0" applyNumberFormat="1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center"/>
    </xf>
    <xf numFmtId="0" fontId="25" fillId="0" borderId="28" xfId="0" applyFont="1" applyFill="1" applyBorder="1" applyProtection="1"/>
    <xf numFmtId="0" fontId="25" fillId="0" borderId="29" xfId="0" applyFont="1" applyFill="1" applyBorder="1" applyProtection="1"/>
    <xf numFmtId="3" fontId="22" fillId="0" borderId="0" xfId="3" applyNumberFormat="1" applyFont="1" applyFill="1" applyBorder="1" applyAlignment="1" applyProtection="1"/>
    <xf numFmtId="3" fontId="25" fillId="0" borderId="30" xfId="0" applyNumberFormat="1" applyFont="1" applyFill="1" applyBorder="1" applyProtection="1"/>
    <xf numFmtId="3" fontId="22" fillId="0" borderId="26" xfId="3" applyNumberFormat="1" applyFont="1" applyFill="1" applyBorder="1" applyAlignment="1" applyProtection="1"/>
    <xf numFmtId="3" fontId="25" fillId="6" borderId="31" xfId="1" applyNumberFormat="1" applyFont="1" applyFill="1" applyBorder="1" applyAlignment="1" applyProtection="1"/>
    <xf numFmtId="3" fontId="25" fillId="6" borderId="32" xfId="1" applyNumberFormat="1" applyFont="1" applyFill="1" applyBorder="1" applyAlignment="1" applyProtection="1"/>
    <xf numFmtId="3" fontId="25" fillId="6" borderId="33" xfId="3" applyNumberFormat="1" applyFont="1" applyFill="1" applyBorder="1" applyAlignment="1" applyProtection="1"/>
    <xf numFmtId="3" fontId="25" fillId="6" borderId="34" xfId="1" applyNumberFormat="1" applyFont="1" applyFill="1" applyBorder="1" applyAlignment="1" applyProtection="1"/>
    <xf numFmtId="3" fontId="25" fillId="6" borderId="35" xfId="0" applyNumberFormat="1" applyFont="1" applyFill="1" applyBorder="1" applyProtection="1"/>
    <xf numFmtId="3" fontId="25" fillId="6" borderId="36" xfId="1" applyNumberFormat="1" applyFont="1" applyFill="1" applyBorder="1" applyAlignment="1" applyProtection="1"/>
    <xf numFmtId="3" fontId="25" fillId="6" borderId="35" xfId="1" applyNumberFormat="1" applyFont="1" applyFill="1" applyBorder="1" applyAlignment="1" applyProtection="1"/>
    <xf numFmtId="3" fontId="25" fillId="6" borderId="37" xfId="1" applyNumberFormat="1" applyFont="1" applyFill="1" applyBorder="1" applyAlignment="1" applyProtection="1"/>
    <xf numFmtId="3" fontId="25" fillId="6" borderId="38" xfId="1" applyNumberFormat="1" applyFont="1" applyFill="1" applyBorder="1" applyAlignment="1" applyProtection="1"/>
    <xf numFmtId="3" fontId="22" fillId="0" borderId="0" xfId="1" applyNumberFormat="1" applyFont="1" applyFill="1" applyBorder="1" applyAlignment="1" applyProtection="1"/>
    <xf numFmtId="3" fontId="25" fillId="6" borderId="39" xfId="1" applyNumberFormat="1" applyFont="1" applyFill="1" applyBorder="1" applyAlignment="1" applyProtection="1"/>
    <xf numFmtId="3" fontId="25" fillId="6" borderId="40" xfId="1" applyNumberFormat="1" applyFont="1" applyFill="1" applyBorder="1" applyAlignment="1" applyProtection="1"/>
    <xf numFmtId="3" fontId="22" fillId="0" borderId="20" xfId="0" applyNumberFormat="1" applyFont="1" applyFill="1" applyBorder="1" applyProtection="1"/>
    <xf numFmtId="3" fontId="22" fillId="0" borderId="33" xfId="3" applyNumberFormat="1" applyFont="1" applyFill="1" applyBorder="1" applyAlignment="1" applyProtection="1"/>
    <xf numFmtId="3" fontId="22" fillId="0" borderId="41" xfId="3" applyNumberFormat="1" applyFont="1" applyFill="1" applyBorder="1" applyAlignment="1" applyProtection="1">
      <protection locked="0"/>
    </xf>
    <xf numFmtId="3" fontId="22" fillId="0" borderId="42" xfId="0" applyNumberFormat="1" applyFont="1" applyFill="1" applyBorder="1" applyProtection="1">
      <protection locked="0"/>
    </xf>
    <xf numFmtId="3" fontId="22" fillId="0" borderId="43" xfId="3" applyNumberFormat="1" applyFont="1" applyFill="1" applyBorder="1" applyAlignment="1" applyProtection="1">
      <protection locked="0"/>
    </xf>
    <xf numFmtId="3" fontId="22" fillId="0" borderId="42" xfId="0" applyNumberFormat="1" applyFont="1" applyFill="1" applyBorder="1" applyProtection="1"/>
    <xf numFmtId="3" fontId="22" fillId="0" borderId="44" xfId="0" applyNumberFormat="1" applyFont="1" applyFill="1" applyBorder="1" applyProtection="1">
      <protection locked="0"/>
    </xf>
    <xf numFmtId="3" fontId="22" fillId="0" borderId="43" xfId="0" applyNumberFormat="1" applyFont="1" applyFill="1" applyBorder="1" applyProtection="1">
      <protection locked="0"/>
    </xf>
    <xf numFmtId="3" fontId="22" fillId="0" borderId="45" xfId="0" applyNumberFormat="1" applyFont="1" applyFill="1" applyBorder="1" applyProtection="1">
      <protection locked="0"/>
    </xf>
    <xf numFmtId="3" fontId="22" fillId="0" borderId="46" xfId="0" applyNumberFormat="1" applyFont="1" applyFill="1" applyBorder="1" applyProtection="1">
      <protection locked="0"/>
    </xf>
    <xf numFmtId="3" fontId="22" fillId="0" borderId="47" xfId="3" applyNumberFormat="1" applyFont="1" applyFill="1" applyBorder="1" applyAlignment="1" applyProtection="1"/>
    <xf numFmtId="3" fontId="22" fillId="0" borderId="43" xfId="3" applyNumberFormat="1" applyFont="1" applyFill="1" applyBorder="1" applyAlignment="1" applyProtection="1"/>
    <xf numFmtId="3" fontId="22" fillId="0" borderId="48" xfId="0" applyNumberFormat="1" applyFont="1" applyFill="1" applyBorder="1" applyProtection="1">
      <protection locked="0"/>
    </xf>
    <xf numFmtId="3" fontId="22" fillId="0" borderId="41" xfId="3" applyNumberFormat="1" applyFont="1" applyFill="1" applyBorder="1" applyAlignment="1" applyProtection="1"/>
    <xf numFmtId="3" fontId="22" fillId="0" borderId="49" xfId="0" applyNumberFormat="1" applyFont="1" applyFill="1" applyBorder="1" applyProtection="1">
      <protection locked="0"/>
    </xf>
    <xf numFmtId="3" fontId="22" fillId="0" borderId="50" xfId="0" applyNumberFormat="1" applyFont="1" applyFill="1" applyBorder="1" applyProtection="1">
      <protection locked="0"/>
    </xf>
    <xf numFmtId="3" fontId="22" fillId="0" borderId="51" xfId="0" applyNumberFormat="1" applyFont="1" applyFill="1" applyBorder="1" applyProtection="1">
      <protection locked="0"/>
    </xf>
    <xf numFmtId="3" fontId="22" fillId="0" borderId="52" xfId="0" applyNumberFormat="1" applyFont="1" applyFill="1" applyBorder="1" applyProtection="1">
      <protection locked="0"/>
    </xf>
    <xf numFmtId="3" fontId="25" fillId="6" borderId="53" xfId="1" applyNumberFormat="1" applyFont="1" applyFill="1" applyBorder="1" applyAlignment="1" applyProtection="1"/>
    <xf numFmtId="3" fontId="25" fillId="6" borderId="54" xfId="1" applyNumberFormat="1" applyFont="1" applyFill="1" applyBorder="1" applyAlignment="1" applyProtection="1"/>
    <xf numFmtId="3" fontId="25" fillId="6" borderId="41" xfId="1" applyNumberFormat="1" applyFont="1" applyFill="1" applyBorder="1" applyAlignment="1" applyProtection="1"/>
    <xf numFmtId="3" fontId="25" fillId="6" borderId="51" xfId="0" applyNumberFormat="1" applyFont="1" applyFill="1" applyBorder="1" applyProtection="1"/>
    <xf numFmtId="3" fontId="25" fillId="6" borderId="43" xfId="1" applyNumberFormat="1" applyFont="1" applyFill="1" applyBorder="1" applyAlignment="1" applyProtection="1"/>
    <xf numFmtId="3" fontId="25" fillId="6" borderId="51" xfId="1" applyNumberFormat="1" applyFont="1" applyFill="1" applyBorder="1" applyAlignment="1" applyProtection="1"/>
    <xf numFmtId="3" fontId="25" fillId="6" borderId="44" xfId="1" applyNumberFormat="1" applyFont="1" applyFill="1" applyBorder="1" applyAlignment="1" applyProtection="1"/>
    <xf numFmtId="3" fontId="25" fillId="6" borderId="46" xfId="1" applyNumberFormat="1" applyFont="1" applyFill="1" applyBorder="1" applyAlignment="1" applyProtection="1"/>
    <xf numFmtId="3" fontId="25" fillId="6" borderId="47" xfId="1" applyNumberFormat="1" applyFont="1" applyFill="1" applyBorder="1" applyAlignment="1" applyProtection="1"/>
    <xf numFmtId="3" fontId="25" fillId="6" borderId="55" xfId="1" applyNumberFormat="1" applyFont="1" applyFill="1" applyBorder="1" applyAlignment="1" applyProtection="1"/>
    <xf numFmtId="3" fontId="22" fillId="0" borderId="56" xfId="0" applyNumberFormat="1" applyFont="1" applyFill="1" applyBorder="1" applyProtection="1">
      <protection locked="0"/>
    </xf>
    <xf numFmtId="3" fontId="22" fillId="0" borderId="57" xfId="0" applyNumberFormat="1" applyFont="1" applyFill="1" applyBorder="1" applyProtection="1">
      <protection locked="0"/>
    </xf>
    <xf numFmtId="3" fontId="22" fillId="0" borderId="58" xfId="0" applyNumberFormat="1" applyFont="1" applyFill="1" applyBorder="1" applyProtection="1"/>
    <xf numFmtId="0" fontId="0" fillId="13" borderId="0" xfId="0" applyFont="1" applyFill="1" applyBorder="1"/>
    <xf numFmtId="9" fontId="22" fillId="0" borderId="0" xfId="34" applyFont="1" applyFill="1" applyBorder="1" applyAlignment="1" applyProtection="1"/>
    <xf numFmtId="3" fontId="22" fillId="0" borderId="59" xfId="0" applyNumberFormat="1" applyFont="1" applyFill="1" applyBorder="1" applyProtection="1">
      <protection locked="0"/>
    </xf>
    <xf numFmtId="3" fontId="22" fillId="0" borderId="60" xfId="0" applyNumberFormat="1" applyFont="1" applyFill="1" applyBorder="1" applyProtection="1">
      <protection locked="0"/>
    </xf>
    <xf numFmtId="3" fontId="22" fillId="0" borderId="0" xfId="0" applyNumberFormat="1" applyFont="1" applyFill="1" applyBorder="1"/>
    <xf numFmtId="3" fontId="22" fillId="0" borderId="61" xfId="3" applyNumberFormat="1" applyFont="1" applyFill="1" applyBorder="1" applyAlignment="1" applyProtection="1"/>
    <xf numFmtId="3" fontId="22" fillId="0" borderId="62" xfId="0" applyNumberFormat="1" applyFont="1" applyFill="1" applyBorder="1" applyProtection="1">
      <protection locked="0"/>
    </xf>
    <xf numFmtId="3" fontId="22" fillId="0" borderId="63" xfId="0" applyNumberFormat="1" applyFont="1" applyFill="1" applyBorder="1" applyProtection="1">
      <protection locked="0"/>
    </xf>
    <xf numFmtId="3" fontId="33" fillId="0" borderId="0" xfId="0" applyNumberFormat="1" applyFont="1" applyFill="1" applyBorder="1" applyProtection="1"/>
    <xf numFmtId="3" fontId="22" fillId="0" borderId="64" xfId="0" applyNumberFormat="1" applyFont="1" applyFill="1" applyBorder="1" applyProtection="1">
      <protection locked="0"/>
    </xf>
    <xf numFmtId="3" fontId="22" fillId="0" borderId="25" xfId="0" applyNumberFormat="1" applyFont="1" applyFill="1" applyBorder="1" applyProtection="1">
      <protection locked="0"/>
    </xf>
    <xf numFmtId="3" fontId="25" fillId="6" borderId="65" xfId="1" applyNumberFormat="1" applyFont="1" applyFill="1" applyBorder="1" applyAlignment="1" applyProtection="1"/>
    <xf numFmtId="3" fontId="0" fillId="13" borderId="0" xfId="1" applyNumberFormat="1" applyFont="1" applyFill="1" applyBorder="1" applyAlignment="1" applyProtection="1"/>
    <xf numFmtId="3" fontId="22" fillId="0" borderId="54" xfId="0" applyNumberFormat="1" applyFont="1" applyFill="1" applyBorder="1" applyProtection="1">
      <protection locked="0"/>
    </xf>
    <xf numFmtId="3" fontId="22" fillId="0" borderId="41" xfId="0" applyNumberFormat="1" applyFont="1" applyFill="1" applyBorder="1" applyProtection="1">
      <protection locked="0"/>
    </xf>
    <xf numFmtId="3" fontId="22" fillId="0" borderId="42" xfId="0" applyNumberFormat="1" applyFont="1" applyFill="1" applyBorder="1" applyAlignment="1" applyProtection="1">
      <alignment horizontal="right"/>
      <protection locked="0"/>
    </xf>
    <xf numFmtId="3" fontId="22" fillId="0" borderId="66" xfId="0" applyNumberFormat="1" applyFont="1" applyFill="1" applyBorder="1" applyProtection="1">
      <protection locked="0"/>
    </xf>
    <xf numFmtId="3" fontId="22" fillId="0" borderId="67" xfId="0" applyNumberFormat="1" applyFont="1" applyFill="1" applyBorder="1" applyProtection="1">
      <protection locked="0"/>
    </xf>
    <xf numFmtId="3" fontId="22" fillId="0" borderId="68" xfId="0" applyNumberFormat="1" applyFont="1" applyFill="1" applyBorder="1" applyProtection="1">
      <protection locked="0"/>
    </xf>
    <xf numFmtId="3" fontId="22" fillId="0" borderId="69" xfId="0" applyNumberFormat="1" applyFont="1" applyFill="1" applyBorder="1" applyProtection="1">
      <protection locked="0"/>
    </xf>
    <xf numFmtId="3" fontId="22" fillId="0" borderId="68" xfId="0" applyNumberFormat="1" applyFont="1" applyFill="1" applyBorder="1" applyProtection="1"/>
    <xf numFmtId="3" fontId="22" fillId="13" borderId="20" xfId="0" applyNumberFormat="1" applyFont="1" applyFill="1" applyBorder="1" applyProtection="1"/>
    <xf numFmtId="3" fontId="22" fillId="0" borderId="70" xfId="0" applyNumberFormat="1" applyFont="1" applyFill="1" applyBorder="1" applyProtection="1">
      <protection locked="0"/>
    </xf>
    <xf numFmtId="3" fontId="22" fillId="0" borderId="71" xfId="0" applyNumberFormat="1" applyFont="1" applyFill="1" applyBorder="1" applyProtection="1">
      <protection locked="0"/>
    </xf>
    <xf numFmtId="3" fontId="22" fillId="0" borderId="72" xfId="0" applyNumberFormat="1" applyFont="1" applyFill="1" applyBorder="1" applyProtection="1">
      <protection locked="0"/>
    </xf>
    <xf numFmtId="3" fontId="22" fillId="0" borderId="71" xfId="0" applyNumberFormat="1" applyFont="1" applyFill="1" applyBorder="1" applyProtection="1"/>
    <xf numFmtId="3" fontId="22" fillId="0" borderId="73" xfId="0" applyNumberFormat="1" applyFont="1" applyFill="1" applyBorder="1" applyProtection="1">
      <protection locked="0"/>
    </xf>
    <xf numFmtId="3" fontId="22" fillId="0" borderId="74" xfId="0" applyNumberFormat="1" applyFont="1" applyFill="1" applyBorder="1" applyProtection="1">
      <protection locked="0"/>
    </xf>
    <xf numFmtId="3" fontId="22" fillId="0" borderId="75" xfId="0" applyNumberFormat="1" applyFont="1" applyFill="1" applyBorder="1" applyProtection="1">
      <protection locked="0"/>
    </xf>
    <xf numFmtId="3" fontId="22" fillId="0" borderId="76" xfId="0" applyNumberFormat="1" applyFont="1" applyFill="1" applyBorder="1" applyProtection="1">
      <protection locked="0"/>
    </xf>
    <xf numFmtId="3" fontId="22" fillId="0" borderId="77" xfId="0" applyNumberFormat="1" applyFont="1" applyFill="1" applyBorder="1" applyProtection="1">
      <protection locked="0"/>
    </xf>
    <xf numFmtId="3" fontId="22" fillId="0" borderId="78" xfId="3" applyNumberFormat="1" applyFont="1" applyFill="1" applyBorder="1" applyAlignment="1" applyProtection="1">
      <protection locked="0"/>
    </xf>
    <xf numFmtId="3" fontId="22" fillId="0" borderId="76" xfId="3" applyNumberFormat="1" applyFont="1" applyFill="1" applyBorder="1" applyAlignment="1" applyProtection="1">
      <protection locked="0"/>
    </xf>
    <xf numFmtId="3" fontId="22" fillId="0" borderId="79" xfId="0" applyNumberFormat="1" applyFont="1" applyFill="1" applyBorder="1" applyProtection="1">
      <protection locked="0"/>
    </xf>
    <xf numFmtId="3" fontId="22" fillId="0" borderId="80" xfId="3" applyNumberFormat="1" applyFont="1" applyFill="1" applyBorder="1" applyAlignment="1" applyProtection="1"/>
    <xf numFmtId="3" fontId="22" fillId="0" borderId="80" xfId="0" applyNumberFormat="1" applyFont="1" applyFill="1" applyBorder="1" applyProtection="1">
      <protection locked="0"/>
    </xf>
    <xf numFmtId="3" fontId="22" fillId="0" borderId="81" xfId="3" applyNumberFormat="1" applyFont="1" applyFill="1" applyBorder="1" applyAlignment="1" applyProtection="1"/>
    <xf numFmtId="3" fontId="22" fillId="0" borderId="82" xfId="0" applyNumberFormat="1" applyFont="1" applyFill="1" applyBorder="1" applyProtection="1">
      <protection locked="0"/>
    </xf>
    <xf numFmtId="3" fontId="22" fillId="0" borderId="83" xfId="0" applyNumberFormat="1" applyFont="1" applyFill="1" applyBorder="1" applyProtection="1">
      <protection locked="0"/>
    </xf>
    <xf numFmtId="3" fontId="22" fillId="0" borderId="84" xfId="0" applyNumberFormat="1" applyFont="1" applyFill="1" applyBorder="1" applyProtection="1">
      <protection locked="0"/>
    </xf>
    <xf numFmtId="3" fontId="22" fillId="0" borderId="85" xfId="0" applyNumberFormat="1" applyFont="1" applyFill="1" applyBorder="1" applyProtection="1">
      <protection locked="0"/>
    </xf>
    <xf numFmtId="3" fontId="22" fillId="0" borderId="86" xfId="0" applyNumberFormat="1" applyFont="1" applyFill="1" applyBorder="1" applyProtection="1">
      <protection locked="0"/>
    </xf>
    <xf numFmtId="0" fontId="22" fillId="0" borderId="28" xfId="0" applyFont="1" applyBorder="1"/>
    <xf numFmtId="0" fontId="22" fillId="0" borderId="29" xfId="0" applyFont="1" applyBorder="1"/>
    <xf numFmtId="0" fontId="0" fillId="0" borderId="87" xfId="0" applyFont="1" applyBorder="1"/>
    <xf numFmtId="0" fontId="0" fillId="0" borderId="88" xfId="0" applyFont="1" applyBorder="1"/>
    <xf numFmtId="0" fontId="0" fillId="0" borderId="82" xfId="0" applyFont="1" applyBorder="1"/>
    <xf numFmtId="0" fontId="0" fillId="0" borderId="89" xfId="0" applyFont="1" applyBorder="1"/>
    <xf numFmtId="0" fontId="0" fillId="0" borderId="80" xfId="0" applyFont="1" applyBorder="1"/>
    <xf numFmtId="3" fontId="0" fillId="0" borderId="82" xfId="0" applyNumberFormat="1" applyFont="1" applyBorder="1"/>
    <xf numFmtId="3" fontId="0" fillId="0" borderId="89" xfId="0" applyNumberFormat="1" applyFont="1" applyBorder="1"/>
    <xf numFmtId="0" fontId="0" fillId="0" borderId="86" xfId="0" applyFont="1" applyBorder="1"/>
    <xf numFmtId="0" fontId="0" fillId="0" borderId="29" xfId="0" applyFont="1" applyBorder="1"/>
    <xf numFmtId="0" fontId="0" fillId="0" borderId="28" xfId="0" applyFont="1" applyBorder="1"/>
    <xf numFmtId="0" fontId="0" fillId="0" borderId="0" xfId="0" applyFont="1" applyBorder="1" applyAlignment="1">
      <alignment horizontal="right"/>
    </xf>
    <xf numFmtId="3" fontId="34" fillId="13" borderId="0" xfId="0" applyNumberFormat="1" applyFont="1" applyFill="1" applyBorder="1" applyProtection="1"/>
    <xf numFmtId="0" fontId="19" fillId="13" borderId="0" xfId="0" applyFont="1" applyFill="1" applyBorder="1" applyProtection="1"/>
    <xf numFmtId="3" fontId="34" fillId="13" borderId="0" xfId="2" applyNumberFormat="1" applyFont="1" applyFill="1" applyBorder="1" applyAlignment="1" applyProtection="1"/>
    <xf numFmtId="3" fontId="18" fillId="13" borderId="0" xfId="2" applyNumberFormat="1" applyFont="1" applyFill="1" applyBorder="1" applyAlignment="1" applyProtection="1"/>
    <xf numFmtId="0" fontId="18" fillId="0" borderId="0" xfId="0" applyFont="1" applyBorder="1"/>
    <xf numFmtId="0" fontId="28" fillId="13" borderId="20" xfId="0" applyFont="1" applyFill="1" applyBorder="1" applyProtection="1"/>
    <xf numFmtId="0" fontId="38" fillId="13" borderId="0" xfId="0" applyFont="1" applyFill="1" applyBorder="1" applyAlignment="1">
      <alignment horizontal="center"/>
    </xf>
    <xf numFmtId="0" fontId="28" fillId="13" borderId="0" xfId="0" applyFont="1" applyFill="1" applyBorder="1" applyProtection="1"/>
    <xf numFmtId="0" fontId="39" fillId="13" borderId="20" xfId="0" applyFont="1" applyFill="1" applyBorder="1" applyProtection="1"/>
    <xf numFmtId="0" fontId="37" fillId="13" borderId="0" xfId="1" applyNumberFormat="1" applyFont="1" applyFill="1" applyBorder="1" applyAlignment="1" applyProtection="1"/>
    <xf numFmtId="0" fontId="22" fillId="13" borderId="0" xfId="0" applyFont="1" applyFill="1" applyBorder="1" applyProtection="1"/>
    <xf numFmtId="0" fontId="18" fillId="13" borderId="0" xfId="1" applyNumberFormat="1" applyFont="1" applyFill="1" applyBorder="1" applyAlignment="1" applyProtection="1"/>
    <xf numFmtId="0" fontId="40" fillId="13" borderId="0" xfId="1" applyNumberFormat="1" applyFont="1" applyFill="1" applyBorder="1" applyAlignment="1" applyProtection="1"/>
    <xf numFmtId="0" fontId="36" fillId="0" borderId="0" xfId="0" applyFont="1" applyBorder="1"/>
    <xf numFmtId="0" fontId="33" fillId="0" borderId="0" xfId="0" applyFont="1" applyBorder="1"/>
    <xf numFmtId="0" fontId="38" fillId="0" borderId="12" xfId="0" applyFont="1" applyBorder="1"/>
    <xf numFmtId="0" fontId="38" fillId="0" borderId="90" xfId="0" applyFont="1" applyBorder="1"/>
    <xf numFmtId="3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0" fontId="37" fillId="0" borderId="0" xfId="0" applyFont="1" applyBorder="1" applyAlignment="1">
      <alignment horizontal="left"/>
    </xf>
    <xf numFmtId="0" fontId="52" fillId="0" borderId="0" xfId="0" applyFont="1" applyBorder="1"/>
    <xf numFmtId="0" fontId="18" fillId="0" borderId="0" xfId="0" applyFont="1" applyBorder="1" applyAlignment="1">
      <alignment horizontal="left"/>
    </xf>
    <xf numFmtId="3" fontId="0" fillId="13" borderId="29" xfId="0" applyNumberFormat="1" applyFont="1" applyFill="1" applyBorder="1" applyAlignment="1">
      <alignment horizontal="center"/>
    </xf>
    <xf numFmtId="49" fontId="0" fillId="13" borderId="0" xfId="34" applyNumberFormat="1" applyFont="1" applyFill="1" applyBorder="1" applyAlignment="1" applyProtection="1">
      <alignment horizontal="center"/>
    </xf>
    <xf numFmtId="0" fontId="25" fillId="6" borderId="12" xfId="0" applyFont="1" applyFill="1" applyBorder="1" applyAlignment="1">
      <alignment horizontal="center"/>
    </xf>
    <xf numFmtId="49" fontId="25" fillId="6" borderId="90" xfId="0" applyNumberFormat="1" applyFont="1" applyFill="1" applyBorder="1" applyAlignment="1">
      <alignment horizontal="center"/>
    </xf>
    <xf numFmtId="3" fontId="0" fillId="13" borderId="91" xfId="0" applyNumberFormat="1" applyFont="1" applyFill="1" applyBorder="1" applyAlignment="1">
      <alignment horizontal="left"/>
    </xf>
    <xf numFmtId="3" fontId="0" fillId="13" borderId="92" xfId="0" applyNumberFormat="1" applyFont="1" applyFill="1" applyBorder="1" applyAlignment="1">
      <alignment horizontal="left"/>
    </xf>
    <xf numFmtId="0" fontId="0" fillId="13" borderId="92" xfId="0" applyFont="1" applyFill="1" applyBorder="1"/>
    <xf numFmtId="0" fontId="25" fillId="6" borderId="33" xfId="0" applyFont="1" applyFill="1" applyBorder="1"/>
    <xf numFmtId="0" fontId="47" fillId="0" borderId="0" xfId="0" applyFont="1" applyBorder="1"/>
    <xf numFmtId="49" fontId="0" fillId="0" borderId="0" xfId="0" applyNumberFormat="1" applyFont="1" applyBorder="1" applyAlignment="1">
      <alignment horizontal="center"/>
    </xf>
    <xf numFmtId="49" fontId="25" fillId="6" borderId="14" xfId="0" applyNumberFormat="1" applyFont="1" applyFill="1" applyBorder="1" applyAlignment="1">
      <alignment horizontal="center"/>
    </xf>
    <xf numFmtId="49" fontId="25" fillId="6" borderId="93" xfId="0" applyNumberFormat="1" applyFont="1" applyFill="1" applyBorder="1" applyAlignment="1">
      <alignment horizontal="center"/>
    </xf>
    <xf numFmtId="0" fontId="0" fillId="13" borderId="91" xfId="0" applyFont="1" applyFill="1" applyBorder="1"/>
    <xf numFmtId="0" fontId="0" fillId="13" borderId="94" xfId="0" applyFont="1" applyFill="1" applyBorder="1"/>
    <xf numFmtId="3" fontId="0" fillId="0" borderId="0" xfId="0" applyNumberFormat="1"/>
    <xf numFmtId="49" fontId="0" fillId="13" borderId="68" xfId="34" applyNumberFormat="1" applyFont="1" applyFill="1" applyBorder="1" applyAlignment="1" applyProtection="1">
      <alignment horizontal="center"/>
    </xf>
    <xf numFmtId="49" fontId="0" fillId="13" borderId="42" xfId="34" applyNumberFormat="1" applyFont="1" applyFill="1" applyBorder="1" applyAlignment="1" applyProtection="1">
      <alignment horizontal="center"/>
    </xf>
    <xf numFmtId="49" fontId="0" fillId="13" borderId="95" xfId="34" applyNumberFormat="1" applyFont="1" applyFill="1" applyBorder="1" applyAlignment="1" applyProtection="1">
      <alignment horizontal="center"/>
    </xf>
    <xf numFmtId="0" fontId="25" fillId="13" borderId="0" xfId="0" applyFont="1" applyFill="1" applyBorder="1"/>
    <xf numFmtId="0" fontId="0" fillId="13" borderId="96" xfId="0" applyFont="1" applyFill="1" applyBorder="1"/>
    <xf numFmtId="0" fontId="25" fillId="6" borderId="97" xfId="0" applyFont="1" applyFill="1" applyBorder="1"/>
    <xf numFmtId="0" fontId="29" fillId="0" borderId="0" xfId="0" applyFont="1" applyBorder="1" applyAlignment="1">
      <alignment horizontal="right"/>
    </xf>
    <xf numFmtId="0" fontId="50" fillId="0" borderId="0" xfId="0" applyFont="1" applyBorder="1" applyAlignment="1">
      <alignment horizontal="left"/>
    </xf>
    <xf numFmtId="0" fontId="54" fillId="0" borderId="0" xfId="0" applyFont="1" applyBorder="1"/>
    <xf numFmtId="0" fontId="45" fillId="0" borderId="0" xfId="0" applyFont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3" fontId="18" fillId="6" borderId="33" xfId="0" applyNumberFormat="1" applyFont="1" applyFill="1" applyBorder="1"/>
    <xf numFmtId="0" fontId="36" fillId="13" borderId="0" xfId="0" applyFont="1" applyFill="1" applyBorder="1"/>
    <xf numFmtId="3" fontId="36" fillId="13" borderId="12" xfId="0" applyNumberFormat="1" applyFont="1" applyFill="1" applyBorder="1"/>
    <xf numFmtId="0" fontId="0" fillId="0" borderId="21" xfId="0" applyFont="1" applyBorder="1"/>
    <xf numFmtId="3" fontId="36" fillId="13" borderId="21" xfId="0" applyNumberFormat="1" applyFont="1" applyFill="1" applyBorder="1"/>
    <xf numFmtId="3" fontId="36" fillId="13" borderId="90" xfId="0" applyNumberFormat="1" applyFont="1" applyFill="1" applyBorder="1"/>
    <xf numFmtId="0" fontId="0" fillId="0" borderId="11" xfId="0" applyFont="1" applyBorder="1"/>
    <xf numFmtId="3" fontId="36" fillId="13" borderId="11" xfId="0" applyNumberFormat="1" applyFont="1" applyFill="1" applyBorder="1"/>
    <xf numFmtId="3" fontId="42" fillId="13" borderId="12" xfId="0" applyNumberFormat="1" applyFont="1" applyFill="1" applyBorder="1"/>
    <xf numFmtId="0" fontId="0" fillId="13" borderId="91" xfId="0" applyFill="1" applyBorder="1"/>
    <xf numFmtId="0" fontId="0" fillId="13" borderId="98" xfId="0" applyFill="1" applyBorder="1"/>
    <xf numFmtId="0" fontId="0" fillId="0" borderId="0" xfId="0" applyBorder="1"/>
    <xf numFmtId="49" fontId="0" fillId="0" borderId="42" xfId="0" applyNumberFormat="1" applyFont="1" applyBorder="1" applyAlignment="1">
      <alignment horizontal="center"/>
    </xf>
    <xf numFmtId="49" fontId="0" fillId="0" borderId="68" xfId="0" applyNumberFormat="1" applyFont="1" applyBorder="1" applyAlignment="1">
      <alignment horizontal="center"/>
    </xf>
    <xf numFmtId="49" fontId="0" fillId="0" borderId="95" xfId="0" applyNumberFormat="1" applyFont="1" applyBorder="1" applyAlignment="1">
      <alignment horizontal="center"/>
    </xf>
    <xf numFmtId="3" fontId="0" fillId="13" borderId="42" xfId="0" applyNumberFormat="1" applyFont="1" applyFill="1" applyBorder="1" applyAlignment="1">
      <alignment horizontal="center"/>
    </xf>
    <xf numFmtId="3" fontId="0" fillId="13" borderId="68" xfId="0" applyNumberFormat="1" applyFont="1" applyFill="1" applyBorder="1" applyAlignment="1">
      <alignment horizontal="center"/>
    </xf>
    <xf numFmtId="0" fontId="32" fillId="18" borderId="99" xfId="0" applyFont="1" applyFill="1" applyBorder="1" applyProtection="1"/>
    <xf numFmtId="3" fontId="25" fillId="19" borderId="20" xfId="1" applyNumberFormat="1" applyFont="1" applyFill="1" applyBorder="1" applyAlignment="1" applyProtection="1"/>
    <xf numFmtId="3" fontId="22" fillId="0" borderId="100" xfId="3" applyNumberFormat="1" applyFont="1" applyFill="1" applyBorder="1" applyAlignment="1" applyProtection="1">
      <protection locked="0"/>
    </xf>
    <xf numFmtId="3" fontId="22" fillId="0" borderId="95" xfId="0" applyNumberFormat="1" applyFont="1" applyFill="1" applyBorder="1" applyProtection="1">
      <protection locked="0"/>
    </xf>
    <xf numFmtId="3" fontId="22" fillId="0" borderId="101" xfId="3" applyNumberFormat="1" applyFont="1" applyFill="1" applyBorder="1" applyAlignment="1" applyProtection="1">
      <protection locked="0"/>
    </xf>
    <xf numFmtId="3" fontId="22" fillId="0" borderId="95" xfId="0" applyNumberFormat="1" applyFont="1" applyFill="1" applyBorder="1" applyProtection="1"/>
    <xf numFmtId="3" fontId="22" fillId="0" borderId="101" xfId="0" applyNumberFormat="1" applyFont="1" applyFill="1" applyBorder="1" applyProtection="1">
      <protection locked="0"/>
    </xf>
    <xf numFmtId="3" fontId="22" fillId="0" borderId="102" xfId="0" applyNumberFormat="1" applyFont="1" applyFill="1" applyBorder="1" applyProtection="1">
      <protection locked="0"/>
    </xf>
    <xf numFmtId="3" fontId="22" fillId="0" borderId="103" xfId="0" applyNumberFormat="1" applyFont="1" applyFill="1" applyBorder="1" applyProtection="1">
      <protection locked="0"/>
    </xf>
    <xf numFmtId="3" fontId="22" fillId="0" borderId="101" xfId="3" applyNumberFormat="1" applyFont="1" applyFill="1" applyBorder="1" applyAlignment="1" applyProtection="1"/>
    <xf numFmtId="3" fontId="22" fillId="0" borderId="100" xfId="3" applyNumberFormat="1" applyFont="1" applyFill="1" applyBorder="1" applyAlignment="1" applyProtection="1"/>
    <xf numFmtId="0" fontId="18" fillId="0" borderId="0" xfId="1" applyNumberFormat="1" applyFont="1" applyFill="1" applyBorder="1" applyAlignment="1" applyProtection="1"/>
    <xf numFmtId="3" fontId="55" fillId="19" borderId="46" xfId="1" applyNumberFormat="1" applyFont="1" applyFill="1" applyBorder="1" applyAlignment="1" applyProtection="1"/>
    <xf numFmtId="3" fontId="22" fillId="0" borderId="21" xfId="0" applyNumberFormat="1" applyFont="1" applyFill="1" applyBorder="1" applyProtection="1"/>
    <xf numFmtId="3" fontId="55" fillId="19" borderId="104" xfId="3" applyNumberFormat="1" applyFont="1" applyFill="1" applyBorder="1" applyAlignment="1" applyProtection="1"/>
    <xf numFmtId="3" fontId="55" fillId="19" borderId="47" xfId="1" applyNumberFormat="1" applyFont="1" applyFill="1" applyBorder="1" applyAlignment="1" applyProtection="1"/>
    <xf numFmtId="3" fontId="55" fillId="19" borderId="51" xfId="0" applyNumberFormat="1" applyFont="1" applyFill="1" applyBorder="1" applyProtection="1"/>
    <xf numFmtId="3" fontId="55" fillId="19" borderId="43" xfId="1" applyNumberFormat="1" applyFont="1" applyFill="1" applyBorder="1" applyAlignment="1" applyProtection="1"/>
    <xf numFmtId="3" fontId="55" fillId="19" borderId="51" xfId="1" applyNumberFormat="1" applyFont="1" applyFill="1" applyBorder="1" applyAlignment="1" applyProtection="1"/>
    <xf numFmtId="3" fontId="55" fillId="19" borderId="44" xfId="1" applyNumberFormat="1" applyFont="1" applyFill="1" applyBorder="1" applyAlignment="1" applyProtection="1"/>
    <xf numFmtId="3" fontId="55" fillId="19" borderId="54" xfId="1" applyNumberFormat="1" applyFont="1" applyFill="1" applyBorder="1" applyAlignment="1" applyProtection="1"/>
    <xf numFmtId="3" fontId="55" fillId="6" borderId="0" xfId="1" applyNumberFormat="1" applyFont="1" applyFill="1" applyBorder="1" applyAlignment="1" applyProtection="1"/>
    <xf numFmtId="3" fontId="55" fillId="19" borderId="20" xfId="1" applyNumberFormat="1" applyFont="1" applyFill="1" applyBorder="1" applyAlignment="1" applyProtection="1"/>
    <xf numFmtId="3" fontId="55" fillId="19" borderId="105" xfId="1" applyNumberFormat="1" applyFont="1" applyFill="1" applyBorder="1" applyAlignment="1" applyProtection="1"/>
    <xf numFmtId="3" fontId="55" fillId="20" borderId="106" xfId="1" applyNumberFormat="1" applyFont="1" applyFill="1" applyBorder="1" applyAlignment="1" applyProtection="1"/>
    <xf numFmtId="3" fontId="55" fillId="19" borderId="106" xfId="1" applyNumberFormat="1" applyFont="1" applyFill="1" applyBorder="1" applyAlignment="1" applyProtection="1"/>
    <xf numFmtId="3" fontId="55" fillId="19" borderId="71" xfId="1" applyNumberFormat="1" applyFont="1" applyFill="1" applyBorder="1" applyAlignment="1" applyProtection="1"/>
    <xf numFmtId="3" fontId="55" fillId="19" borderId="107" xfId="1" applyNumberFormat="1" applyFont="1" applyFill="1" applyBorder="1" applyAlignment="1" applyProtection="1"/>
    <xf numFmtId="3" fontId="55" fillId="19" borderId="41" xfId="1" applyNumberFormat="1" applyFont="1" applyFill="1" applyBorder="1" applyAlignment="1" applyProtection="1"/>
    <xf numFmtId="3" fontId="55" fillId="19" borderId="108" xfId="1" applyNumberFormat="1" applyFont="1" applyFill="1" applyBorder="1" applyAlignment="1" applyProtection="1"/>
    <xf numFmtId="3" fontId="51" fillId="13" borderId="42" xfId="0" applyNumberFormat="1" applyFont="1" applyFill="1" applyBorder="1" applyAlignment="1">
      <alignment horizontal="center"/>
    </xf>
    <xf numFmtId="0" fontId="22" fillId="0" borderId="90" xfId="0" applyFont="1" applyBorder="1"/>
    <xf numFmtId="3" fontId="51" fillId="13" borderId="68" xfId="0" applyNumberFormat="1" applyFont="1" applyFill="1" applyBorder="1" applyAlignment="1">
      <alignment horizontal="center"/>
    </xf>
    <xf numFmtId="3" fontId="25" fillId="6" borderId="109" xfId="0" applyNumberFormat="1" applyFont="1" applyFill="1" applyBorder="1" applyAlignment="1">
      <alignment horizontal="center"/>
    </xf>
    <xf numFmtId="0" fontId="0" fillId="0" borderId="11" xfId="0" applyBorder="1"/>
    <xf numFmtId="3" fontId="18" fillId="0" borderId="29" xfId="0" applyNumberFormat="1" applyFont="1" applyBorder="1" applyAlignment="1">
      <alignment horizontal="center"/>
    </xf>
    <xf numFmtId="3" fontId="0" fillId="13" borderId="98" xfId="0" applyNumberFormat="1" applyFont="1" applyFill="1" applyBorder="1" applyAlignment="1">
      <alignment horizontal="left"/>
    </xf>
    <xf numFmtId="3" fontId="0" fillId="13" borderId="95" xfId="0" applyNumberFormat="1" applyFont="1" applyFill="1" applyBorder="1" applyAlignment="1">
      <alignment horizontal="center"/>
    </xf>
    <xf numFmtId="0" fontId="0" fillId="13" borderId="110" xfId="0" applyFont="1" applyFill="1" applyBorder="1"/>
    <xf numFmtId="0" fontId="25" fillId="6" borderId="111" xfId="0" applyFont="1" applyFill="1" applyBorder="1"/>
    <xf numFmtId="49" fontId="32" fillId="6" borderId="14" xfId="0" applyNumberFormat="1" applyFont="1" applyFill="1" applyBorder="1" applyAlignment="1">
      <alignment horizontal="center"/>
    </xf>
    <xf numFmtId="0" fontId="25" fillId="6" borderId="16" xfId="0" applyFont="1" applyFill="1" applyBorder="1"/>
    <xf numFmtId="49" fontId="32" fillId="6" borderId="93" xfId="0" applyNumberFormat="1" applyFont="1" applyFill="1" applyBorder="1" applyAlignment="1">
      <alignment horizontal="center"/>
    </xf>
    <xf numFmtId="0" fontId="25" fillId="6" borderId="112" xfId="0" applyFont="1" applyFill="1" applyBorder="1"/>
    <xf numFmtId="0" fontId="25" fillId="6" borderId="113" xfId="0" applyFont="1" applyFill="1" applyBorder="1"/>
    <xf numFmtId="0" fontId="25" fillId="6" borderId="114" xfId="0" applyFont="1" applyFill="1" applyBorder="1"/>
    <xf numFmtId="49" fontId="0" fillId="6" borderId="109" xfId="0" applyNumberFormat="1" applyFont="1" applyFill="1" applyBorder="1" applyAlignment="1">
      <alignment horizontal="center"/>
    </xf>
    <xf numFmtId="3" fontId="35" fillId="0" borderId="20" xfId="0" applyNumberFormat="1" applyFont="1" applyFill="1" applyBorder="1" applyProtection="1"/>
    <xf numFmtId="0" fontId="28" fillId="0" borderId="20" xfId="0" applyFont="1" applyFill="1" applyBorder="1" applyProtection="1"/>
    <xf numFmtId="0" fontId="39" fillId="0" borderId="20" xfId="0" applyFont="1" applyFill="1" applyBorder="1" applyProtection="1"/>
    <xf numFmtId="164" fontId="40" fillId="0" borderId="20" xfId="23" applyFont="1" applyFill="1" applyBorder="1" applyAlignment="1" applyProtection="1"/>
    <xf numFmtId="0" fontId="40" fillId="0" borderId="20" xfId="1" applyNumberFormat="1" applyFont="1" applyFill="1" applyBorder="1" applyAlignment="1" applyProtection="1"/>
    <xf numFmtId="9" fontId="22" fillId="0" borderId="20" xfId="34" applyFont="1" applyFill="1" applyBorder="1" applyAlignment="1" applyProtection="1"/>
    <xf numFmtId="3" fontId="55" fillId="0" borderId="20" xfId="1" applyNumberFormat="1" applyFont="1" applyFill="1" applyBorder="1" applyAlignment="1" applyProtection="1"/>
    <xf numFmtId="3" fontId="28" fillId="0" borderId="20" xfId="0" applyNumberFormat="1" applyFont="1" applyFill="1" applyBorder="1" applyProtection="1"/>
    <xf numFmtId="3" fontId="33" fillId="0" borderId="20" xfId="0" applyNumberFormat="1" applyFont="1" applyFill="1" applyBorder="1" applyProtection="1"/>
    <xf numFmtId="49" fontId="22" fillId="0" borderId="20" xfId="0" applyNumberFormat="1" applyFont="1" applyFill="1" applyBorder="1" applyProtection="1"/>
    <xf numFmtId="3" fontId="55" fillId="0" borderId="20" xfId="0" applyNumberFormat="1" applyFont="1" applyFill="1" applyBorder="1" applyProtection="1"/>
    <xf numFmtId="0" fontId="22" fillId="0" borderId="20" xfId="0" applyFont="1" applyFill="1" applyBorder="1"/>
    <xf numFmtId="3" fontId="33" fillId="0" borderId="79" xfId="0" applyNumberFormat="1" applyFont="1" applyFill="1" applyBorder="1" applyProtection="1"/>
    <xf numFmtId="3" fontId="33" fillId="0" borderId="24" xfId="0" applyNumberFormat="1" applyFont="1" applyFill="1" applyBorder="1" applyProtection="1"/>
    <xf numFmtId="3" fontId="33" fillId="0" borderId="72" xfId="0" applyNumberFormat="1" applyFont="1" applyFill="1" applyBorder="1" applyProtection="1"/>
    <xf numFmtId="3" fontId="22" fillId="0" borderId="12" xfId="3" applyNumberFormat="1" applyFont="1" applyFill="1" applyBorder="1" applyAlignment="1" applyProtection="1"/>
    <xf numFmtId="0" fontId="22" fillId="0" borderId="33" xfId="0" applyFont="1" applyBorder="1"/>
    <xf numFmtId="0" fontId="25" fillId="18" borderId="115" xfId="0" applyFont="1" applyFill="1" applyBorder="1" applyProtection="1"/>
    <xf numFmtId="3" fontId="0" fillId="0" borderId="0" xfId="0" applyNumberFormat="1" applyFill="1" applyBorder="1" applyProtection="1"/>
    <xf numFmtId="3" fontId="0" fillId="13" borderId="0" xfId="0" applyNumberFormat="1" applyFill="1" applyBorder="1" applyProtection="1"/>
    <xf numFmtId="3" fontId="55" fillId="19" borderId="12" xfId="3" applyNumberFormat="1" applyFont="1" applyFill="1" applyBorder="1" applyAlignment="1" applyProtection="1"/>
    <xf numFmtId="3" fontId="29" fillId="0" borderId="116" xfId="3" applyNumberFormat="1" applyFont="1" applyFill="1" applyBorder="1" applyAlignment="1" applyProtection="1"/>
    <xf numFmtId="3" fontId="29" fillId="0" borderId="94" xfId="3" applyNumberFormat="1" applyFont="1" applyFill="1" applyBorder="1" applyAlignment="1" applyProtection="1"/>
    <xf numFmtId="3" fontId="29" fillId="0" borderId="117" xfId="3" applyNumberFormat="1" applyFont="1" applyFill="1" applyBorder="1" applyAlignment="1" applyProtection="1"/>
    <xf numFmtId="0" fontId="32" fillId="18" borderId="118" xfId="0" applyFont="1" applyFill="1" applyBorder="1" applyProtection="1"/>
    <xf numFmtId="3" fontId="25" fillId="0" borderId="90" xfId="3" applyNumberFormat="1" applyFont="1" applyFill="1" applyBorder="1" applyAlignment="1" applyProtection="1"/>
    <xf numFmtId="0" fontId="25" fillId="18" borderId="33" xfId="0" applyFont="1" applyFill="1" applyBorder="1" applyProtection="1"/>
    <xf numFmtId="3" fontId="25" fillId="18" borderId="33" xfId="3" applyNumberFormat="1" applyFont="1" applyFill="1" applyBorder="1" applyAlignment="1" applyProtection="1"/>
    <xf numFmtId="3" fontId="25" fillId="13" borderId="33" xfId="3" applyNumberFormat="1" applyFont="1" applyFill="1" applyBorder="1" applyAlignment="1" applyProtection="1"/>
    <xf numFmtId="3" fontId="22" fillId="18" borderId="33" xfId="0" applyNumberFormat="1" applyFont="1" applyFill="1" applyBorder="1" applyProtection="1"/>
    <xf numFmtId="3" fontId="25" fillId="18" borderId="33" xfId="0" applyNumberFormat="1" applyFont="1" applyFill="1" applyBorder="1" applyProtection="1"/>
    <xf numFmtId="3" fontId="25" fillId="0" borderId="21" xfId="3" applyNumberFormat="1" applyFont="1" applyFill="1" applyBorder="1" applyAlignment="1" applyProtection="1"/>
    <xf numFmtId="3" fontId="22" fillId="0" borderId="21" xfId="3" applyNumberFormat="1" applyFont="1" applyFill="1" applyBorder="1" applyAlignment="1" applyProtection="1"/>
    <xf numFmtId="3" fontId="55" fillId="20" borderId="21" xfId="3" applyNumberFormat="1" applyFont="1" applyFill="1" applyBorder="1" applyAlignment="1" applyProtection="1"/>
    <xf numFmtId="3" fontId="0" fillId="0" borderId="95" xfId="0" applyNumberFormat="1" applyFont="1" applyFill="1" applyBorder="1" applyAlignment="1">
      <alignment horizontal="center"/>
    </xf>
    <xf numFmtId="3" fontId="22" fillId="0" borderId="28" xfId="3" applyNumberFormat="1" applyFont="1" applyFill="1" applyBorder="1" applyAlignment="1" applyProtection="1"/>
    <xf numFmtId="3" fontId="25" fillId="0" borderId="119" xfId="0" applyNumberFormat="1" applyFont="1" applyFill="1" applyBorder="1" applyProtection="1"/>
    <xf numFmtId="3" fontId="25" fillId="13" borderId="120" xfId="3" applyNumberFormat="1" applyFont="1" applyFill="1" applyBorder="1" applyAlignment="1" applyProtection="1"/>
    <xf numFmtId="3" fontId="25" fillId="18" borderId="113" xfId="3" applyNumberFormat="1" applyFont="1" applyFill="1" applyBorder="1" applyAlignment="1" applyProtection="1">
      <alignment horizontal="right"/>
    </xf>
    <xf numFmtId="3" fontId="22" fillId="18" borderId="109" xfId="0" applyNumberFormat="1" applyFont="1" applyFill="1" applyBorder="1" applyAlignment="1" applyProtection="1">
      <alignment horizontal="right"/>
    </xf>
    <xf numFmtId="0" fontId="22" fillId="18" borderId="109" xfId="0" applyFont="1" applyFill="1" applyBorder="1" applyAlignment="1" applyProtection="1">
      <alignment horizontal="right"/>
    </xf>
    <xf numFmtId="3" fontId="0" fillId="13" borderId="91" xfId="0" applyNumberFormat="1" applyFill="1" applyBorder="1" applyAlignment="1">
      <alignment horizontal="left"/>
    </xf>
    <xf numFmtId="0" fontId="26" fillId="0" borderId="0" xfId="0" applyFont="1"/>
    <xf numFmtId="3" fontId="26" fillId="0" borderId="0" xfId="0" applyNumberFormat="1" applyFont="1"/>
    <xf numFmtId="0" fontId="26" fillId="0" borderId="0" xfId="0" applyFont="1" applyFill="1"/>
    <xf numFmtId="0" fontId="42" fillId="0" borderId="0" xfId="0" applyFont="1" applyBorder="1" applyAlignment="1">
      <alignment horizontal="left"/>
    </xf>
    <xf numFmtId="0" fontId="43" fillId="0" borderId="0" xfId="0" applyFont="1" applyFill="1" applyBorder="1" applyAlignment="1">
      <alignment wrapText="1"/>
    </xf>
    <xf numFmtId="49" fontId="30" fillId="0" borderId="23" xfId="0" applyNumberFormat="1" applyFont="1" applyFill="1" applyBorder="1" applyAlignment="1" applyProtection="1">
      <alignment horizontal="center"/>
      <protection locked="0"/>
    </xf>
    <xf numFmtId="49" fontId="32" fillId="6" borderId="121" xfId="34" applyNumberFormat="1" applyFont="1" applyFill="1" applyBorder="1" applyAlignment="1" applyProtection="1">
      <alignment horizontal="center"/>
    </xf>
    <xf numFmtId="3" fontId="46" fillId="0" borderId="0" xfId="0" applyNumberFormat="1" applyFont="1"/>
    <xf numFmtId="0" fontId="22" fillId="0" borderId="12" xfId="0" applyFont="1" applyBorder="1"/>
    <xf numFmtId="0" fontId="22" fillId="0" borderId="21" xfId="0" applyFont="1" applyBorder="1"/>
    <xf numFmtId="0" fontId="22" fillId="0" borderId="21" xfId="0" applyFont="1" applyFill="1" applyBorder="1"/>
    <xf numFmtId="0" fontId="50" fillId="0" borderId="0" xfId="0" applyFont="1" applyBorder="1" applyAlignment="1">
      <alignment horizontal="right"/>
    </xf>
    <xf numFmtId="0" fontId="52" fillId="13" borderId="13" xfId="0" applyFont="1" applyFill="1" applyBorder="1" applyProtection="1"/>
    <xf numFmtId="3" fontId="52" fillId="13" borderId="122" xfId="0" applyNumberFormat="1" applyFont="1" applyFill="1" applyBorder="1" applyProtection="1"/>
    <xf numFmtId="3" fontId="18" fillId="0" borderId="65" xfId="1" applyNumberFormat="1" applyFont="1" applyFill="1" applyBorder="1" applyAlignment="1" applyProtection="1"/>
    <xf numFmtId="0" fontId="56" fillId="0" borderId="0" xfId="0" applyFont="1"/>
    <xf numFmtId="0" fontId="57" fillId="0" borderId="0" xfId="0" applyFont="1"/>
    <xf numFmtId="0" fontId="56" fillId="0" borderId="0" xfId="0" applyFont="1" applyFill="1"/>
    <xf numFmtId="0" fontId="58" fillId="0" borderId="0" xfId="0" applyFont="1" applyBorder="1" applyAlignment="1">
      <alignment horizontal="center"/>
    </xf>
    <xf numFmtId="0" fontId="59" fillId="13" borderId="0" xfId="0" applyFont="1" applyFill="1" applyBorder="1" applyAlignment="1">
      <alignment horizontal="center"/>
    </xf>
    <xf numFmtId="0" fontId="60" fillId="0" borderId="0" xfId="0" applyFont="1" applyFill="1" applyBorder="1" applyAlignment="1">
      <alignment wrapText="1"/>
    </xf>
    <xf numFmtId="0" fontId="57" fillId="0" borderId="0" xfId="0" applyFont="1" applyBorder="1"/>
    <xf numFmtId="3" fontId="57" fillId="13" borderId="0" xfId="0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right"/>
    </xf>
    <xf numFmtId="0" fontId="52" fillId="22" borderId="13" xfId="0" applyFont="1" applyFill="1" applyBorder="1" applyProtection="1"/>
    <xf numFmtId="3" fontId="52" fillId="22" borderId="122" xfId="0" applyNumberFormat="1" applyFont="1" applyFill="1" applyBorder="1" applyProtection="1"/>
    <xf numFmtId="3" fontId="48" fillId="23" borderId="125" xfId="1" applyNumberFormat="1" applyFont="1" applyFill="1" applyBorder="1" applyAlignment="1" applyProtection="1">
      <alignment horizontal="left"/>
    </xf>
    <xf numFmtId="3" fontId="49" fillId="24" borderId="13" xfId="0" applyNumberFormat="1" applyFont="1" applyFill="1" applyBorder="1" applyAlignment="1" applyProtection="1">
      <alignment horizontal="left"/>
    </xf>
    <xf numFmtId="3" fontId="48" fillId="23" borderId="65" xfId="1" applyNumberFormat="1" applyFont="1" applyFill="1" applyBorder="1" applyAlignment="1" applyProtection="1">
      <alignment horizontal="left"/>
    </xf>
    <xf numFmtId="3" fontId="49" fillId="24" borderId="126" xfId="0" applyNumberFormat="1" applyFont="1" applyFill="1" applyBorder="1" applyAlignment="1" applyProtection="1">
      <alignment horizontal="left"/>
    </xf>
    <xf numFmtId="3" fontId="49" fillId="23" borderId="65" xfId="1" applyNumberFormat="1" applyFont="1" applyFill="1" applyBorder="1" applyAlignment="1" applyProtection="1">
      <alignment horizontal="left"/>
    </xf>
    <xf numFmtId="3" fontId="49" fillId="24" borderId="127" xfId="0" applyNumberFormat="1" applyFont="1" applyFill="1" applyBorder="1" applyAlignment="1" applyProtection="1">
      <alignment horizontal="left"/>
    </xf>
    <xf numFmtId="49" fontId="49" fillId="24" borderId="13" xfId="0" applyNumberFormat="1" applyFont="1" applyFill="1" applyBorder="1" applyAlignment="1" applyProtection="1">
      <alignment horizontal="left"/>
    </xf>
    <xf numFmtId="3" fontId="49" fillId="24" borderId="119" xfId="0" applyNumberFormat="1" applyFont="1" applyFill="1" applyBorder="1" applyAlignment="1" applyProtection="1">
      <alignment horizontal="left"/>
    </xf>
    <xf numFmtId="164" fontId="18" fillId="13" borderId="128" xfId="23" applyFont="1" applyFill="1" applyBorder="1" applyAlignment="1" applyProtection="1"/>
    <xf numFmtId="3" fontId="18" fillId="0" borderId="125" xfId="1" applyNumberFormat="1" applyFont="1" applyFill="1" applyBorder="1" applyAlignment="1" applyProtection="1"/>
    <xf numFmtId="0" fontId="36" fillId="13" borderId="20" xfId="0" applyFont="1" applyFill="1" applyBorder="1" applyProtection="1"/>
    <xf numFmtId="3" fontId="36" fillId="0" borderId="13" xfId="0" applyNumberFormat="1" applyFont="1" applyFill="1" applyBorder="1" applyProtection="1"/>
    <xf numFmtId="0" fontId="18" fillId="13" borderId="53" xfId="1" applyNumberFormat="1" applyFont="1" applyFill="1" applyBorder="1" applyAlignment="1" applyProtection="1"/>
    <xf numFmtId="0" fontId="18" fillId="13" borderId="20" xfId="1" applyNumberFormat="1" applyFont="1" applyFill="1" applyBorder="1" applyAlignment="1" applyProtection="1"/>
    <xf numFmtId="3" fontId="36" fillId="0" borderId="126" xfId="0" applyNumberFormat="1" applyFont="1" applyFill="1" applyBorder="1" applyProtection="1"/>
    <xf numFmtId="9" fontId="36" fillId="0" borderId="13" xfId="34" applyFont="1" applyFill="1" applyBorder="1" applyAlignment="1" applyProtection="1"/>
    <xf numFmtId="3" fontId="36" fillId="0" borderId="65" xfId="1" applyNumberFormat="1" applyFont="1" applyFill="1" applyBorder="1" applyAlignment="1" applyProtection="1"/>
    <xf numFmtId="3" fontId="36" fillId="0" borderId="13" xfId="0" applyNumberFormat="1" applyFont="1" applyFill="1" applyBorder="1" applyAlignment="1" applyProtection="1">
      <alignment horizontal="left"/>
    </xf>
    <xf numFmtId="3" fontId="36" fillId="0" borderId="127" xfId="0" applyNumberFormat="1" applyFont="1" applyFill="1" applyBorder="1" applyAlignment="1" applyProtection="1">
      <alignment horizontal="left"/>
    </xf>
    <xf numFmtId="0" fontId="36" fillId="0" borderId="129" xfId="0" applyFont="1" applyBorder="1"/>
    <xf numFmtId="49" fontId="36" fillId="0" borderId="13" xfId="0" applyNumberFormat="1" applyFont="1" applyFill="1" applyBorder="1" applyProtection="1"/>
    <xf numFmtId="0" fontId="36" fillId="0" borderId="28" xfId="0" applyFont="1" applyBorder="1"/>
    <xf numFmtId="0" fontId="36" fillId="0" borderId="119" xfId="0" applyFont="1" applyFill="1" applyBorder="1"/>
    <xf numFmtId="3" fontId="61" fillId="6" borderId="130" xfId="3" applyNumberFormat="1" applyFont="1" applyFill="1" applyBorder="1" applyAlignment="1" applyProtection="1">
      <alignment horizontal="center"/>
    </xf>
    <xf numFmtId="3" fontId="61" fillId="6" borderId="131" xfId="3" applyNumberFormat="1" applyFont="1" applyFill="1" applyBorder="1" applyAlignment="1" applyProtection="1">
      <alignment horizontal="center"/>
    </xf>
    <xf numFmtId="3" fontId="62" fillId="13" borderId="132" xfId="3" applyNumberFormat="1" applyFont="1" applyFill="1" applyBorder="1" applyAlignment="1" applyProtection="1">
      <alignment horizontal="center"/>
    </xf>
    <xf numFmtId="3" fontId="62" fillId="13" borderId="133" xfId="3" applyNumberFormat="1" applyFont="1" applyFill="1" applyBorder="1" applyAlignment="1" applyProtection="1">
      <alignment horizontal="center"/>
    </xf>
    <xf numFmtId="0" fontId="61" fillId="6" borderId="134" xfId="3" applyNumberFormat="1" applyFont="1" applyFill="1" applyBorder="1" applyAlignment="1" applyProtection="1">
      <alignment horizontal="center"/>
    </xf>
    <xf numFmtId="3" fontId="61" fillId="6" borderId="134" xfId="3" applyNumberFormat="1" applyFont="1" applyFill="1" applyBorder="1" applyAlignment="1" applyProtection="1">
      <alignment horizontal="center"/>
    </xf>
    <xf numFmtId="3" fontId="62" fillId="13" borderId="135" xfId="3" applyNumberFormat="1" applyFont="1" applyFill="1" applyBorder="1" applyAlignment="1" applyProtection="1">
      <alignment horizontal="center"/>
    </xf>
    <xf numFmtId="3" fontId="62" fillId="13" borderId="136" xfId="3" applyNumberFormat="1" applyFont="1" applyFill="1" applyBorder="1" applyAlignment="1" applyProtection="1">
      <alignment horizontal="center"/>
    </xf>
    <xf numFmtId="3" fontId="62" fillId="0" borderId="134" xfId="3" applyNumberFormat="1" applyFont="1" applyFill="1" applyBorder="1" applyAlignment="1" applyProtection="1">
      <alignment horizontal="center"/>
    </xf>
    <xf numFmtId="3" fontId="62" fillId="0" borderId="132" xfId="3" applyNumberFormat="1" applyFont="1" applyFill="1" applyBorder="1" applyAlignment="1" applyProtection="1">
      <alignment horizontal="center"/>
    </xf>
    <xf numFmtId="3" fontId="62" fillId="13" borderId="137" xfId="3" applyNumberFormat="1" applyFont="1" applyFill="1" applyBorder="1" applyAlignment="1" applyProtection="1">
      <alignment horizontal="center"/>
    </xf>
    <xf numFmtId="3" fontId="62" fillId="13" borderId="138" xfId="3" applyNumberFormat="1" applyFont="1" applyFill="1" applyBorder="1" applyAlignment="1" applyProtection="1">
      <alignment horizontal="center"/>
    </xf>
    <xf numFmtId="0" fontId="34" fillId="6" borderId="139" xfId="0" applyFont="1" applyFill="1" applyBorder="1" applyAlignment="1" applyProtection="1">
      <alignment horizontal="left"/>
    </xf>
    <xf numFmtId="0" fontId="34" fillId="13" borderId="21" xfId="0" applyFont="1" applyFill="1" applyBorder="1" applyAlignment="1" applyProtection="1">
      <alignment horizontal="center"/>
    </xf>
    <xf numFmtId="0" fontId="34" fillId="23" borderId="139" xfId="0" applyFont="1" applyFill="1" applyBorder="1" applyAlignment="1" applyProtection="1">
      <alignment horizontal="left"/>
    </xf>
    <xf numFmtId="0" fontId="34" fillId="13" borderId="20" xfId="0" applyFont="1" applyFill="1" applyBorder="1" applyAlignment="1" applyProtection="1">
      <alignment horizontal="center"/>
    </xf>
    <xf numFmtId="3" fontId="63" fillId="6" borderId="140" xfId="2" applyNumberFormat="1" applyFont="1" applyFill="1" applyBorder="1" applyAlignment="1" applyProtection="1">
      <alignment horizontal="center"/>
    </xf>
    <xf numFmtId="0" fontId="45" fillId="0" borderId="33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49" fontId="45" fillId="18" borderId="12" xfId="2" applyNumberFormat="1" applyFont="1" applyFill="1" applyBorder="1" applyAlignment="1" applyProtection="1">
      <alignment horizontal="center"/>
    </xf>
    <xf numFmtId="49" fontId="45" fillId="18" borderId="141" xfId="2" applyNumberFormat="1" applyFont="1" applyFill="1" applyBorder="1" applyAlignment="1" applyProtection="1">
      <alignment horizontal="center"/>
    </xf>
    <xf numFmtId="3" fontId="44" fillId="13" borderId="12" xfId="0" applyNumberFormat="1" applyFont="1" applyFill="1" applyBorder="1" applyProtection="1"/>
    <xf numFmtId="0" fontId="44" fillId="13" borderId="21" xfId="0" applyFont="1" applyFill="1" applyBorder="1" applyProtection="1"/>
    <xf numFmtId="164" fontId="18" fillId="13" borderId="130" xfId="23" applyFont="1" applyFill="1" applyBorder="1" applyAlignment="1" applyProtection="1"/>
    <xf numFmtId="3" fontId="36" fillId="0" borderId="21" xfId="0" applyNumberFormat="1" applyFont="1" applyFill="1" applyBorder="1" applyProtection="1"/>
    <xf numFmtId="0" fontId="18" fillId="13" borderId="134" xfId="1" applyNumberFormat="1" applyFont="1" applyFill="1" applyBorder="1" applyAlignment="1" applyProtection="1"/>
    <xf numFmtId="3" fontId="36" fillId="0" borderId="142" xfId="0" applyNumberFormat="1" applyFont="1" applyFill="1" applyBorder="1" applyProtection="1"/>
    <xf numFmtId="9" fontId="36" fillId="0" borderId="21" xfId="34" applyFont="1" applyFill="1" applyBorder="1" applyAlignment="1" applyProtection="1"/>
    <xf numFmtId="3" fontId="42" fillId="19" borderId="134" xfId="1" applyNumberFormat="1" applyFont="1" applyFill="1" applyBorder="1" applyAlignment="1" applyProtection="1"/>
    <xf numFmtId="3" fontId="36" fillId="0" borderId="21" xfId="0" applyNumberFormat="1" applyFont="1" applyFill="1" applyBorder="1" applyAlignment="1" applyProtection="1">
      <alignment horizontal="left"/>
    </xf>
    <xf numFmtId="3" fontId="36" fillId="0" borderId="130" xfId="0" applyNumberFormat="1" applyFont="1" applyFill="1" applyBorder="1" applyAlignment="1" applyProtection="1">
      <alignment horizontal="left"/>
    </xf>
    <xf numFmtId="49" fontId="36" fillId="0" borderId="21" xfId="0" applyNumberFormat="1" applyFont="1" applyFill="1" applyBorder="1" applyProtection="1"/>
    <xf numFmtId="3" fontId="42" fillId="0" borderId="21" xfId="0" applyNumberFormat="1" applyFont="1" applyFill="1" applyBorder="1" applyProtection="1"/>
    <xf numFmtId="3" fontId="42" fillId="13" borderId="21" xfId="0" applyNumberFormat="1" applyFont="1" applyFill="1" applyBorder="1" applyProtection="1"/>
    <xf numFmtId="0" fontId="36" fillId="0" borderId="90" xfId="0" applyFont="1" applyBorder="1"/>
    <xf numFmtId="2" fontId="34" fillId="6" borderId="143" xfId="0" applyNumberFormat="1" applyFont="1" applyFill="1" applyBorder="1" applyAlignment="1" applyProtection="1">
      <alignment horizontal="left"/>
    </xf>
    <xf numFmtId="2" fontId="34" fillId="6" borderId="140" xfId="0" applyNumberFormat="1" applyFont="1" applyFill="1" applyBorder="1" applyAlignment="1" applyProtection="1">
      <alignment horizontal="left"/>
    </xf>
    <xf numFmtId="2" fontId="34" fillId="0" borderId="20" xfId="0" applyNumberFormat="1" applyFont="1" applyFill="1" applyBorder="1" applyAlignment="1" applyProtection="1">
      <alignment horizontal="left"/>
    </xf>
    <xf numFmtId="0" fontId="44" fillId="13" borderId="13" xfId="0" applyFont="1" applyFill="1" applyBorder="1" applyProtection="1"/>
    <xf numFmtId="0" fontId="45" fillId="0" borderId="144" xfId="0" applyFont="1" applyBorder="1" applyAlignment="1">
      <alignment horizontal="center"/>
    </xf>
    <xf numFmtId="3" fontId="45" fillId="13" borderId="0" xfId="0" applyNumberFormat="1" applyFont="1" applyFill="1" applyBorder="1" applyProtection="1"/>
    <xf numFmtId="3" fontId="44" fillId="13" borderId="0" xfId="0" applyNumberFormat="1" applyFont="1" applyFill="1" applyBorder="1" applyProtection="1"/>
    <xf numFmtId="3" fontId="22" fillId="0" borderId="23" xfId="0" applyNumberFormat="1" applyFont="1" applyFill="1" applyBorder="1" applyProtection="1">
      <protection locked="0"/>
    </xf>
    <xf numFmtId="3" fontId="22" fillId="0" borderId="146" xfId="0" applyNumberFormat="1" applyFont="1" applyFill="1" applyBorder="1" applyProtection="1">
      <protection locked="0"/>
    </xf>
    <xf numFmtId="3" fontId="22" fillId="0" borderId="30" xfId="0" applyNumberFormat="1" applyFont="1" applyFill="1" applyBorder="1" applyProtection="1">
      <protection locked="0"/>
    </xf>
    <xf numFmtId="3" fontId="62" fillId="13" borderId="21" xfId="3" applyNumberFormat="1" applyFont="1" applyFill="1" applyBorder="1" applyAlignment="1" applyProtection="1">
      <alignment horizontal="center"/>
    </xf>
    <xf numFmtId="0" fontId="1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9" fillId="6" borderId="33" xfId="0" applyFont="1" applyFill="1" applyBorder="1"/>
    <xf numFmtId="3" fontId="59" fillId="6" borderId="120" xfId="0" applyNumberFormat="1" applyFont="1" applyFill="1" applyBorder="1" applyAlignment="1">
      <alignment horizontal="center"/>
    </xf>
    <xf numFmtId="0" fontId="66" fillId="0" borderId="20" xfId="0" applyFont="1" applyBorder="1"/>
    <xf numFmtId="3" fontId="66" fillId="13" borderId="13" xfId="0" applyNumberFormat="1" applyFont="1" applyFill="1" applyBorder="1" applyAlignment="1">
      <alignment horizontal="center"/>
    </xf>
    <xf numFmtId="0" fontId="59" fillId="12" borderId="123" xfId="0" applyFont="1" applyFill="1" applyBorder="1"/>
    <xf numFmtId="3" fontId="59" fillId="12" borderId="124" xfId="0" applyNumberFormat="1" applyFont="1" applyFill="1" applyBorder="1" applyAlignment="1">
      <alignment horizontal="center"/>
    </xf>
    <xf numFmtId="0" fontId="66" fillId="0" borderId="12" xfId="0" applyFont="1" applyBorder="1"/>
    <xf numFmtId="3" fontId="66" fillId="0" borderId="188" xfId="0" applyNumberFormat="1" applyFont="1" applyBorder="1" applyAlignment="1">
      <alignment horizontal="center"/>
    </xf>
    <xf numFmtId="0" fontId="66" fillId="0" borderId="21" xfId="0" applyFont="1" applyBorder="1"/>
    <xf numFmtId="0" fontId="66" fillId="0" borderId="21" xfId="0" applyFont="1" applyFill="1" applyBorder="1"/>
    <xf numFmtId="3" fontId="66" fillId="0" borderId="21" xfId="0" applyNumberFormat="1" applyFont="1" applyFill="1" applyBorder="1" applyProtection="1"/>
    <xf numFmtId="0" fontId="66" fillId="13" borderId="21" xfId="0" applyFont="1" applyFill="1" applyBorder="1"/>
    <xf numFmtId="0" fontId="59" fillId="12" borderId="12" xfId="0" applyFont="1" applyFill="1" applyBorder="1"/>
    <xf numFmtId="3" fontId="59" fillId="12" borderId="120" xfId="0" applyNumberFormat="1" applyFont="1" applyFill="1" applyBorder="1" applyAlignment="1">
      <alignment horizontal="center"/>
    </xf>
    <xf numFmtId="0" fontId="59" fillId="12" borderId="33" xfId="0" applyFont="1" applyFill="1" applyBorder="1"/>
    <xf numFmtId="0" fontId="66" fillId="25" borderId="21" xfId="0" applyFont="1" applyFill="1" applyBorder="1"/>
    <xf numFmtId="3" fontId="59" fillId="12" borderId="122" xfId="0" applyNumberFormat="1" applyFont="1" applyFill="1" applyBorder="1" applyAlignment="1">
      <alignment horizontal="center"/>
    </xf>
    <xf numFmtId="0" fontId="66" fillId="0" borderId="10" xfId="0" applyFont="1" applyFill="1" applyBorder="1"/>
    <xf numFmtId="3" fontId="66" fillId="0" borderId="189" xfId="0" applyNumberFormat="1" applyFont="1" applyBorder="1" applyAlignment="1">
      <alignment horizontal="center"/>
    </xf>
    <xf numFmtId="0" fontId="66" fillId="0" borderId="20" xfId="0" applyFont="1" applyFill="1" applyBorder="1"/>
    <xf numFmtId="3" fontId="66" fillId="0" borderId="145" xfId="0" applyNumberFormat="1" applyFont="1" applyBorder="1" applyAlignment="1">
      <alignment horizontal="center"/>
    </xf>
    <xf numFmtId="0" fontId="66" fillId="0" borderId="20" xfId="0" applyFont="1" applyFill="1" applyBorder="1" applyAlignment="1">
      <alignment horizontal="left"/>
    </xf>
    <xf numFmtId="0" fontId="66" fillId="0" borderId="28" xfId="0" applyFont="1" applyFill="1" applyBorder="1" applyAlignment="1">
      <alignment horizontal="left"/>
    </xf>
    <xf numFmtId="3" fontId="66" fillId="0" borderId="190" xfId="0" applyNumberFormat="1" applyFont="1" applyBorder="1" applyAlignment="1">
      <alignment horizontal="center"/>
    </xf>
    <xf numFmtId="0" fontId="66" fillId="0" borderId="0" xfId="0" applyFont="1" applyBorder="1"/>
    <xf numFmtId="0" fontId="66" fillId="0" borderId="0" xfId="0" applyFont="1" applyBorder="1" applyAlignment="1">
      <alignment horizontal="center"/>
    </xf>
    <xf numFmtId="3" fontId="59" fillId="21" borderId="120" xfId="0" applyNumberFormat="1" applyFont="1" applyFill="1" applyBorder="1" applyAlignment="1">
      <alignment horizontal="center"/>
    </xf>
    <xf numFmtId="0" fontId="66" fillId="0" borderId="12" xfId="0" applyFont="1" applyFill="1" applyBorder="1"/>
    <xf numFmtId="3" fontId="66" fillId="13" borderId="122" xfId="0" applyNumberFormat="1" applyFont="1" applyFill="1" applyBorder="1" applyAlignment="1">
      <alignment horizontal="center"/>
    </xf>
    <xf numFmtId="0" fontId="66" fillId="0" borderId="90" xfId="0" applyFont="1" applyBorder="1"/>
    <xf numFmtId="3" fontId="66" fillId="0" borderId="192" xfId="0" applyNumberFormat="1" applyFont="1" applyBorder="1" applyAlignment="1">
      <alignment horizontal="center"/>
    </xf>
    <xf numFmtId="0" fontId="67" fillId="0" borderId="0" xfId="0" applyFont="1" applyBorder="1" applyAlignment="1">
      <alignment horizontal="center"/>
    </xf>
    <xf numFmtId="0" fontId="59" fillId="6" borderId="144" xfId="0" applyFont="1" applyFill="1" applyBorder="1"/>
    <xf numFmtId="0" fontId="68" fillId="25" borderId="0" xfId="0" applyFont="1" applyFill="1" applyBorder="1" applyAlignment="1">
      <alignment horizontal="left"/>
    </xf>
    <xf numFmtId="3" fontId="64" fillId="25" borderId="0" xfId="0" applyNumberFormat="1" applyFont="1" applyFill="1" applyBorder="1"/>
    <xf numFmtId="0" fontId="69" fillId="25" borderId="0" xfId="0" applyFont="1" applyFill="1" applyBorder="1"/>
    <xf numFmtId="3" fontId="70" fillId="25" borderId="0" xfId="0" applyNumberFormat="1" applyFont="1" applyFill="1" applyBorder="1"/>
    <xf numFmtId="0" fontId="64" fillId="25" borderId="0" xfId="0" applyFont="1" applyFill="1" applyBorder="1"/>
    <xf numFmtId="0" fontId="71" fillId="25" borderId="0" xfId="0" applyFont="1" applyFill="1" applyBorder="1" applyAlignment="1">
      <alignment horizontal="left"/>
    </xf>
    <xf numFmtId="0" fontId="72" fillId="25" borderId="0" xfId="0" applyFont="1" applyFill="1" applyBorder="1"/>
    <xf numFmtId="0" fontId="68" fillId="25" borderId="0" xfId="0" applyFont="1" applyFill="1" applyBorder="1"/>
    <xf numFmtId="0" fontId="73" fillId="25" borderId="0" xfId="0" applyFont="1" applyFill="1" applyBorder="1"/>
    <xf numFmtId="0" fontId="74" fillId="25" borderId="12" xfId="0" applyFont="1" applyFill="1" applyBorder="1"/>
    <xf numFmtId="3" fontId="74" fillId="25" borderId="122" xfId="0" applyNumberFormat="1" applyFont="1" applyFill="1" applyBorder="1" applyAlignment="1">
      <alignment horizontal="center"/>
    </xf>
    <xf numFmtId="0" fontId="74" fillId="25" borderId="12" xfId="0" applyFont="1" applyFill="1" applyBorder="1" applyAlignment="1">
      <alignment horizontal="center"/>
    </xf>
    <xf numFmtId="0" fontId="74" fillId="25" borderId="90" xfId="0" applyFont="1" applyFill="1" applyBorder="1"/>
    <xf numFmtId="3" fontId="74" fillId="25" borderId="90" xfId="0" applyNumberFormat="1" applyFont="1" applyFill="1" applyBorder="1" applyAlignment="1">
      <alignment horizontal="center"/>
    </xf>
    <xf numFmtId="49" fontId="74" fillId="25" borderId="90" xfId="0" applyNumberFormat="1" applyFont="1" applyFill="1" applyBorder="1" applyAlignment="1">
      <alignment horizontal="center"/>
    </xf>
    <xf numFmtId="0" fontId="64" fillId="25" borderId="147" xfId="0" applyFont="1" applyFill="1" applyBorder="1"/>
    <xf numFmtId="3" fontId="64" fillId="25" borderId="148" xfId="0" applyNumberFormat="1" applyFont="1" applyFill="1" applyBorder="1" applyAlignment="1">
      <alignment horizontal="center"/>
    </xf>
    <xf numFmtId="49" fontId="64" fillId="25" borderId="148" xfId="0" applyNumberFormat="1" applyFont="1" applyFill="1" applyBorder="1" applyAlignment="1">
      <alignment horizontal="center"/>
    </xf>
    <xf numFmtId="0" fontId="64" fillId="25" borderId="149" xfId="0" applyFont="1" applyFill="1" applyBorder="1"/>
    <xf numFmtId="0" fontId="64" fillId="25" borderId="98" xfId="0" applyFont="1" applyFill="1" applyBorder="1"/>
    <xf numFmtId="3" fontId="64" fillId="25" borderId="42" xfId="0" applyNumberFormat="1" applyFont="1" applyFill="1" applyBorder="1" applyAlignment="1">
      <alignment horizontal="center"/>
    </xf>
    <xf numFmtId="49" fontId="64" fillId="25" borderId="95" xfId="0" applyNumberFormat="1" applyFont="1" applyFill="1" applyBorder="1" applyAlignment="1">
      <alignment horizontal="center"/>
    </xf>
    <xf numFmtId="0" fontId="64" fillId="25" borderId="150" xfId="0" applyFont="1" applyFill="1" applyBorder="1"/>
    <xf numFmtId="0" fontId="64" fillId="25" borderId="91" xfId="0" applyFont="1" applyFill="1" applyBorder="1"/>
    <xf numFmtId="49" fontId="64" fillId="25" borderId="42" xfId="0" applyNumberFormat="1" applyFont="1" applyFill="1" applyBorder="1" applyAlignment="1">
      <alignment horizontal="center"/>
    </xf>
    <xf numFmtId="9" fontId="64" fillId="25" borderId="149" xfId="34" applyFont="1" applyFill="1" applyBorder="1" applyAlignment="1" applyProtection="1"/>
    <xf numFmtId="0" fontId="64" fillId="25" borderId="151" xfId="0" applyFont="1" applyFill="1" applyBorder="1"/>
    <xf numFmtId="0" fontId="75" fillId="25" borderId="91" xfId="0" applyFont="1" applyFill="1" applyBorder="1"/>
    <xf numFmtId="9" fontId="76" fillId="25" borderId="149" xfId="34" applyFont="1" applyFill="1" applyBorder="1" applyAlignment="1" applyProtection="1"/>
    <xf numFmtId="0" fontId="75" fillId="25" borderId="92" xfId="0" applyFont="1" applyFill="1" applyBorder="1"/>
    <xf numFmtId="49" fontId="64" fillId="25" borderId="68" xfId="0" applyNumberFormat="1" applyFont="1" applyFill="1" applyBorder="1" applyAlignment="1">
      <alignment horizontal="center"/>
    </xf>
    <xf numFmtId="3" fontId="64" fillId="25" borderId="82" xfId="0" applyNumberFormat="1" applyFont="1" applyFill="1" applyBorder="1" applyAlignment="1">
      <alignment horizontal="center"/>
    </xf>
    <xf numFmtId="49" fontId="64" fillId="25" borderId="23" xfId="0" applyNumberFormat="1" applyFont="1" applyFill="1" applyBorder="1" applyAlignment="1">
      <alignment horizontal="center"/>
    </xf>
    <xf numFmtId="0" fontId="77" fillId="25" borderId="0" xfId="0" applyFont="1" applyFill="1" applyBorder="1"/>
    <xf numFmtId="3" fontId="74" fillId="25" borderId="0" xfId="0" applyNumberFormat="1" applyFont="1" applyFill="1" applyBorder="1" applyAlignment="1">
      <alignment horizontal="center"/>
    </xf>
    <xf numFmtId="49" fontId="64" fillId="25" borderId="0" xfId="0" applyNumberFormat="1" applyFont="1" applyFill="1" applyBorder="1" applyAlignment="1">
      <alignment horizontal="center"/>
    </xf>
    <xf numFmtId="3" fontId="64" fillId="25" borderId="0" xfId="0" applyNumberFormat="1" applyFont="1" applyFill="1" applyBorder="1" applyAlignment="1">
      <alignment horizontal="center"/>
    </xf>
    <xf numFmtId="3" fontId="64" fillId="25" borderId="95" xfId="0" applyNumberFormat="1" applyFont="1" applyFill="1" applyBorder="1" applyAlignment="1">
      <alignment horizontal="center"/>
    </xf>
    <xf numFmtId="0" fontId="64" fillId="25" borderId="91" xfId="0" applyFont="1" applyFill="1" applyBorder="1" applyAlignment="1">
      <alignment horizontal="left"/>
    </xf>
    <xf numFmtId="0" fontId="64" fillId="25" borderId="92" xfId="0" applyFont="1" applyFill="1" applyBorder="1"/>
    <xf numFmtId="3" fontId="64" fillId="25" borderId="68" xfId="0" applyNumberFormat="1" applyFont="1" applyFill="1" applyBorder="1" applyAlignment="1">
      <alignment horizontal="center"/>
    </xf>
    <xf numFmtId="3" fontId="78" fillId="25" borderId="149" xfId="0" applyNumberFormat="1" applyFont="1" applyFill="1" applyBorder="1" applyProtection="1"/>
    <xf numFmtId="0" fontId="64" fillId="25" borderId="152" xfId="0" applyFont="1" applyFill="1" applyBorder="1"/>
    <xf numFmtId="49" fontId="64" fillId="25" borderId="82" xfId="0" applyNumberFormat="1" applyFont="1" applyFill="1" applyBorder="1" applyAlignment="1">
      <alignment horizontal="center"/>
    </xf>
    <xf numFmtId="0" fontId="74" fillId="25" borderId="118" xfId="0" applyFont="1" applyFill="1" applyBorder="1"/>
    <xf numFmtId="3" fontId="74" fillId="25" borderId="120" xfId="0" applyNumberFormat="1" applyFont="1" applyFill="1" applyBorder="1" applyAlignment="1">
      <alignment horizontal="center"/>
    </xf>
    <xf numFmtId="49" fontId="64" fillId="25" borderId="121" xfId="0" applyNumberFormat="1" applyFont="1" applyFill="1" applyBorder="1" applyAlignment="1">
      <alignment horizontal="center"/>
    </xf>
    <xf numFmtId="0" fontId="64" fillId="25" borderId="120" xfId="0" applyFont="1" applyFill="1" applyBorder="1"/>
    <xf numFmtId="0" fontId="74" fillId="25" borderId="11" xfId="0" applyFont="1" applyFill="1" applyBorder="1"/>
    <xf numFmtId="3" fontId="74" fillId="25" borderId="11" xfId="0" applyNumberFormat="1" applyFont="1" applyFill="1" applyBorder="1" applyAlignment="1">
      <alignment horizontal="center"/>
    </xf>
    <xf numFmtId="49" fontId="64" fillId="25" borderId="11" xfId="0" applyNumberFormat="1" applyFont="1" applyFill="1" applyBorder="1" applyAlignment="1">
      <alignment horizontal="center"/>
    </xf>
    <xf numFmtId="0" fontId="64" fillId="25" borderId="11" xfId="0" applyFont="1" applyFill="1" applyBorder="1"/>
    <xf numFmtId="0" fontId="74" fillId="25" borderId="0" xfId="0" applyFont="1" applyFill="1" applyBorder="1"/>
    <xf numFmtId="0" fontId="73" fillId="25" borderId="29" xfId="0" applyFont="1" applyFill="1" applyBorder="1"/>
    <xf numFmtId="3" fontId="64" fillId="25" borderId="29" xfId="0" applyNumberFormat="1" applyFont="1" applyFill="1" applyBorder="1" applyAlignment="1">
      <alignment horizontal="center"/>
    </xf>
    <xf numFmtId="49" fontId="64" fillId="25" borderId="29" xfId="0" applyNumberFormat="1" applyFont="1" applyFill="1" applyBorder="1" applyAlignment="1">
      <alignment horizontal="center"/>
    </xf>
    <xf numFmtId="0" fontId="64" fillId="25" borderId="29" xfId="0" applyFont="1" applyFill="1" applyBorder="1"/>
    <xf numFmtId="3" fontId="64" fillId="25" borderId="14" xfId="0" applyNumberFormat="1" applyFont="1" applyFill="1" applyBorder="1" applyAlignment="1">
      <alignment horizontal="center"/>
    </xf>
    <xf numFmtId="0" fontId="64" fillId="25" borderId="153" xfId="0" applyFont="1" applyFill="1" applyBorder="1"/>
    <xf numFmtId="49" fontId="64" fillId="25" borderId="154" xfId="0" applyNumberFormat="1" applyFont="1" applyFill="1" applyBorder="1" applyAlignment="1">
      <alignment horizontal="center"/>
    </xf>
    <xf numFmtId="0" fontId="64" fillId="25" borderId="155" xfId="0" applyFont="1" applyFill="1" applyBorder="1"/>
    <xf numFmtId="0" fontId="74" fillId="25" borderId="33" xfId="0" applyFont="1" applyFill="1" applyBorder="1"/>
    <xf numFmtId="49" fontId="64" fillId="25" borderId="33" xfId="0" applyNumberFormat="1" applyFont="1" applyFill="1" applyBorder="1" applyAlignment="1">
      <alignment horizontal="center"/>
    </xf>
    <xf numFmtId="0" fontId="64" fillId="25" borderId="156" xfId="0" applyFont="1" applyFill="1" applyBorder="1"/>
    <xf numFmtId="3" fontId="64" fillId="25" borderId="157" xfId="0" applyNumberFormat="1" applyFont="1" applyFill="1" applyBorder="1" applyAlignment="1">
      <alignment horizontal="center"/>
    </xf>
    <xf numFmtId="49" fontId="64" fillId="25" borderId="157" xfId="0" applyNumberFormat="1" applyFont="1" applyFill="1" applyBorder="1" applyAlignment="1">
      <alignment horizontal="center"/>
    </xf>
    <xf numFmtId="0" fontId="64" fillId="25" borderId="158" xfId="0" applyFont="1" applyFill="1" applyBorder="1"/>
    <xf numFmtId="3" fontId="78" fillId="25" borderId="148" xfId="0" applyNumberFormat="1" applyFont="1" applyFill="1" applyBorder="1" applyAlignment="1">
      <alignment horizontal="center"/>
    </xf>
    <xf numFmtId="49" fontId="64" fillId="25" borderId="159" xfId="0" applyNumberFormat="1" applyFont="1" applyFill="1" applyBorder="1" applyAlignment="1">
      <alignment horizontal="center"/>
    </xf>
    <xf numFmtId="0" fontId="78" fillId="25" borderId="160" xfId="0" applyFont="1" applyFill="1" applyBorder="1"/>
    <xf numFmtId="0" fontId="64" fillId="25" borderId="161" xfId="0" applyFont="1" applyFill="1" applyBorder="1"/>
    <xf numFmtId="3" fontId="78" fillId="25" borderId="23" xfId="0" applyNumberFormat="1" applyFont="1" applyFill="1" applyBorder="1" applyAlignment="1">
      <alignment horizontal="center"/>
    </xf>
    <xf numFmtId="0" fontId="64" fillId="25" borderId="162" xfId="0" applyFont="1" applyFill="1" applyBorder="1"/>
    <xf numFmtId="3" fontId="64" fillId="25" borderId="163" xfId="0" applyNumberFormat="1" applyFont="1" applyFill="1" applyBorder="1" applyAlignment="1">
      <alignment horizontal="center"/>
    </xf>
    <xf numFmtId="49" fontId="64" fillId="25" borderId="163" xfId="0" applyNumberFormat="1" applyFont="1" applyFill="1" applyBorder="1" applyAlignment="1">
      <alignment horizontal="center"/>
    </xf>
    <xf numFmtId="0" fontId="64" fillId="25" borderId="164" xfId="0" applyFont="1" applyFill="1" applyBorder="1"/>
    <xf numFmtId="3" fontId="78" fillId="25" borderId="172" xfId="0" applyNumberFormat="1" applyFont="1" applyFill="1" applyBorder="1" applyAlignment="1">
      <alignment horizontal="center"/>
    </xf>
    <xf numFmtId="3" fontId="78" fillId="25" borderId="42" xfId="0" applyNumberFormat="1" applyFont="1" applyFill="1" applyBorder="1" applyAlignment="1">
      <alignment horizontal="center"/>
    </xf>
    <xf numFmtId="3" fontId="78" fillId="25" borderId="150" xfId="0" applyNumberFormat="1" applyFont="1" applyFill="1" applyBorder="1" applyProtection="1"/>
    <xf numFmtId="49" fontId="64" fillId="25" borderId="165" xfId="0" applyNumberFormat="1" applyFont="1" applyFill="1" applyBorder="1" applyAlignment="1">
      <alignment horizontal="center"/>
    </xf>
    <xf numFmtId="49" fontId="64" fillId="25" borderId="66" xfId="0" applyNumberFormat="1" applyFont="1" applyFill="1" applyBorder="1" applyAlignment="1">
      <alignment horizontal="center"/>
    </xf>
    <xf numFmtId="9" fontId="65" fillId="25" borderId="149" xfId="34" applyFont="1" applyFill="1" applyBorder="1" applyAlignment="1" applyProtection="1"/>
    <xf numFmtId="49" fontId="64" fillId="25" borderId="69" xfId="0" applyNumberFormat="1" applyFont="1" applyFill="1" applyBorder="1" applyAlignment="1">
      <alignment horizontal="center"/>
    </xf>
    <xf numFmtId="0" fontId="64" fillId="25" borderId="166" xfId="0" applyFont="1" applyFill="1" applyBorder="1"/>
    <xf numFmtId="0" fontId="64" fillId="25" borderId="0" xfId="0" applyFont="1" applyFill="1"/>
    <xf numFmtId="0" fontId="79" fillId="25" borderId="0" xfId="0" applyFont="1" applyFill="1"/>
    <xf numFmtId="3" fontId="74" fillId="25" borderId="33" xfId="0" applyNumberFormat="1" applyFont="1" applyFill="1" applyBorder="1" applyAlignment="1">
      <alignment horizontal="center"/>
    </xf>
    <xf numFmtId="0" fontId="74" fillId="25" borderId="120" xfId="0" applyFont="1" applyFill="1" applyBorder="1"/>
    <xf numFmtId="49" fontId="64" fillId="25" borderId="167" xfId="0" applyNumberFormat="1" applyFont="1" applyFill="1" applyBorder="1" applyAlignment="1">
      <alignment horizontal="center"/>
    </xf>
    <xf numFmtId="0" fontId="64" fillId="27" borderId="149" xfId="0" applyFont="1" applyFill="1" applyBorder="1"/>
    <xf numFmtId="49" fontId="64" fillId="25" borderId="168" xfId="0" applyNumberFormat="1" applyFont="1" applyFill="1" applyBorder="1" applyAlignment="1">
      <alignment horizontal="center"/>
    </xf>
    <xf numFmtId="0" fontId="64" fillId="25" borderId="96" xfId="0" applyFont="1" applyFill="1" applyBorder="1"/>
    <xf numFmtId="49" fontId="64" fillId="25" borderId="169" xfId="0" applyNumberFormat="1" applyFont="1" applyFill="1" applyBorder="1" applyAlignment="1">
      <alignment horizontal="center"/>
    </xf>
    <xf numFmtId="3" fontId="64" fillId="25" borderId="93" xfId="0" applyNumberFormat="1" applyFont="1" applyFill="1" applyBorder="1" applyAlignment="1">
      <alignment horizontal="center"/>
    </xf>
    <xf numFmtId="49" fontId="64" fillId="25" borderId="170" xfId="0" applyNumberFormat="1" applyFont="1" applyFill="1" applyBorder="1" applyAlignment="1">
      <alignment horizontal="center"/>
    </xf>
    <xf numFmtId="49" fontId="64" fillId="25" borderId="171" xfId="0" applyNumberFormat="1" applyFont="1" applyFill="1" applyBorder="1" applyAlignment="1">
      <alignment horizontal="center"/>
    </xf>
    <xf numFmtId="0" fontId="64" fillId="25" borderId="111" xfId="0" applyFont="1" applyFill="1" applyBorder="1"/>
    <xf numFmtId="49" fontId="64" fillId="25" borderId="14" xfId="0" applyNumberFormat="1" applyFont="1" applyFill="1" applyBorder="1" applyAlignment="1">
      <alignment horizontal="center"/>
    </xf>
    <xf numFmtId="0" fontId="64" fillId="25" borderId="122" xfId="0" applyFont="1" applyFill="1" applyBorder="1"/>
    <xf numFmtId="49" fontId="64" fillId="25" borderId="172" xfId="0" applyNumberFormat="1" applyFont="1" applyFill="1" applyBorder="1" applyAlignment="1">
      <alignment horizontal="center"/>
    </xf>
    <xf numFmtId="0" fontId="64" fillId="25" borderId="13" xfId="0" applyFont="1" applyFill="1" applyBorder="1"/>
    <xf numFmtId="0" fontId="64" fillId="25" borderId="98" xfId="0" applyFont="1" applyFill="1" applyBorder="1" applyAlignment="1">
      <alignment horizontal="left"/>
    </xf>
    <xf numFmtId="3" fontId="74" fillId="25" borderId="120" xfId="24" applyNumberFormat="1" applyFont="1" applyFill="1" applyBorder="1" applyAlignment="1" applyProtection="1">
      <alignment horizontal="center"/>
    </xf>
    <xf numFmtId="3" fontId="74" fillId="25" borderId="0" xfId="24" applyNumberFormat="1" applyFont="1" applyFill="1" applyBorder="1" applyAlignment="1" applyProtection="1">
      <alignment horizontal="center"/>
    </xf>
    <xf numFmtId="49" fontId="64" fillId="25" borderId="113" xfId="0" applyNumberFormat="1" applyFont="1" applyFill="1" applyBorder="1" applyAlignment="1">
      <alignment horizontal="center"/>
    </xf>
    <xf numFmtId="0" fontId="74" fillId="25" borderId="119" xfId="0" applyFont="1" applyFill="1" applyBorder="1"/>
    <xf numFmtId="0" fontId="74" fillId="25" borderId="10" xfId="0" applyFont="1" applyFill="1" applyBorder="1"/>
    <xf numFmtId="0" fontId="78" fillId="25" borderId="147" xfId="0" applyFont="1" applyFill="1" applyBorder="1"/>
    <xf numFmtId="0" fontId="64" fillId="25" borderId="160" xfId="0" applyFont="1" applyFill="1" applyBorder="1"/>
    <xf numFmtId="0" fontId="78" fillId="25" borderId="98" xfId="0" applyFont="1" applyFill="1" applyBorder="1"/>
    <xf numFmtId="3" fontId="78" fillId="25" borderId="95" xfId="0" applyNumberFormat="1" applyFont="1" applyFill="1" applyBorder="1" applyAlignment="1">
      <alignment horizontal="center"/>
    </xf>
    <xf numFmtId="0" fontId="78" fillId="25" borderId="91" xfId="0" applyFont="1" applyFill="1" applyBorder="1"/>
    <xf numFmtId="0" fontId="78" fillId="25" borderId="92" xfId="0" applyFont="1" applyFill="1" applyBorder="1"/>
    <xf numFmtId="0" fontId="78" fillId="25" borderId="13" xfId="0" applyFont="1" applyFill="1" applyBorder="1"/>
    <xf numFmtId="0" fontId="78" fillId="25" borderId="149" xfId="0" applyFont="1" applyFill="1" applyBorder="1"/>
    <xf numFmtId="0" fontId="78" fillId="25" borderId="156" xfId="0" applyFont="1" applyFill="1" applyBorder="1"/>
    <xf numFmtId="49" fontId="64" fillId="25" borderId="22" xfId="0" applyNumberFormat="1" applyFont="1" applyFill="1" applyBorder="1" applyAlignment="1">
      <alignment horizontal="center"/>
    </xf>
    <xf numFmtId="3" fontId="78" fillId="25" borderId="13" xfId="0" applyNumberFormat="1" applyFont="1" applyFill="1" applyBorder="1" applyProtection="1"/>
    <xf numFmtId="0" fontId="78" fillId="25" borderId="150" xfId="0" applyFont="1" applyFill="1" applyBorder="1"/>
    <xf numFmtId="3" fontId="76" fillId="25" borderId="149" xfId="0" applyNumberFormat="1" applyFont="1" applyFill="1" applyBorder="1" applyProtection="1"/>
    <xf numFmtId="3" fontId="78" fillId="25" borderId="93" xfId="0" applyNumberFormat="1" applyFont="1" applyFill="1" applyBorder="1" applyAlignment="1">
      <alignment horizontal="center"/>
    </xf>
    <xf numFmtId="49" fontId="64" fillId="25" borderId="173" xfId="0" applyNumberFormat="1" applyFont="1" applyFill="1" applyBorder="1" applyAlignment="1">
      <alignment horizontal="center"/>
    </xf>
    <xf numFmtId="3" fontId="76" fillId="25" borderId="150" xfId="0" applyNumberFormat="1" applyFont="1" applyFill="1" applyBorder="1" applyProtection="1"/>
    <xf numFmtId="49" fontId="64" fillId="25" borderId="174" xfId="0" applyNumberFormat="1" applyFont="1" applyFill="1" applyBorder="1" applyAlignment="1">
      <alignment horizontal="center"/>
    </xf>
    <xf numFmtId="9" fontId="76" fillId="25" borderId="94" xfId="34" applyFont="1" applyFill="1" applyBorder="1" applyAlignment="1" applyProtection="1"/>
    <xf numFmtId="9" fontId="76" fillId="25" borderId="151" xfId="34" applyFont="1" applyFill="1" applyBorder="1" applyAlignment="1" applyProtection="1"/>
    <xf numFmtId="0" fontId="65" fillId="25" borderId="151" xfId="0" applyFont="1" applyFill="1" applyBorder="1"/>
    <xf numFmtId="3" fontId="78" fillId="25" borderId="68" xfId="0" applyNumberFormat="1" applyFont="1" applyFill="1" applyBorder="1" applyAlignment="1">
      <alignment horizontal="center"/>
    </xf>
    <xf numFmtId="49" fontId="78" fillId="25" borderId="180" xfId="0" applyNumberFormat="1" applyFont="1" applyFill="1" applyBorder="1" applyAlignment="1">
      <alignment horizontal="center"/>
    </xf>
    <xf numFmtId="0" fontId="76" fillId="25" borderId="94" xfId="0" applyFont="1" applyFill="1" applyBorder="1"/>
    <xf numFmtId="0" fontId="64" fillId="25" borderId="161" xfId="0" applyFont="1" applyFill="1" applyBorder="1" applyAlignment="1">
      <alignment horizontal="left"/>
    </xf>
    <xf numFmtId="3" fontId="64" fillId="25" borderId="23" xfId="0" applyNumberFormat="1" applyFont="1" applyFill="1" applyBorder="1" applyAlignment="1">
      <alignment horizontal="center"/>
    </xf>
    <xf numFmtId="49" fontId="64" fillId="25" borderId="175" xfId="0" applyNumberFormat="1" applyFont="1" applyFill="1" applyBorder="1" applyAlignment="1">
      <alignment horizontal="center"/>
    </xf>
    <xf numFmtId="49" fontId="64" fillId="25" borderId="88" xfId="34" applyNumberFormat="1" applyFont="1" applyFill="1" applyBorder="1" applyAlignment="1" applyProtection="1">
      <alignment horizontal="center"/>
    </xf>
    <xf numFmtId="0" fontId="78" fillId="25" borderId="151" xfId="0" applyFont="1" applyFill="1" applyBorder="1"/>
    <xf numFmtId="49" fontId="64" fillId="25" borderId="176" xfId="0" applyNumberFormat="1" applyFont="1" applyFill="1" applyBorder="1" applyAlignment="1">
      <alignment horizontal="center"/>
    </xf>
    <xf numFmtId="0" fontId="64" fillId="25" borderId="177" xfId="0" applyFont="1" applyFill="1" applyBorder="1"/>
    <xf numFmtId="3" fontId="76" fillId="25" borderId="151" xfId="0" applyNumberFormat="1" applyFont="1" applyFill="1" applyBorder="1" applyProtection="1"/>
    <xf numFmtId="3" fontId="78" fillId="25" borderId="94" xfId="0" applyNumberFormat="1" applyFont="1" applyFill="1" applyBorder="1" applyProtection="1"/>
    <xf numFmtId="3" fontId="78" fillId="25" borderId="14" xfId="0" applyNumberFormat="1" applyFont="1" applyFill="1" applyBorder="1" applyAlignment="1">
      <alignment horizontal="center"/>
    </xf>
    <xf numFmtId="49" fontId="64" fillId="25" borderId="178" xfId="0" applyNumberFormat="1" applyFont="1" applyFill="1" applyBorder="1" applyAlignment="1">
      <alignment horizontal="center"/>
    </xf>
    <xf numFmtId="0" fontId="76" fillId="25" borderId="179" xfId="0" applyFont="1" applyFill="1" applyBorder="1"/>
    <xf numFmtId="49" fontId="64" fillId="25" borderId="180" xfId="0" applyNumberFormat="1" applyFont="1" applyFill="1" applyBorder="1" applyAlignment="1">
      <alignment horizontal="center"/>
    </xf>
    <xf numFmtId="49" fontId="64" fillId="25" borderId="182" xfId="0" applyNumberFormat="1" applyFont="1" applyFill="1" applyBorder="1" applyAlignment="1">
      <alignment horizontal="center"/>
    </xf>
    <xf numFmtId="49" fontId="64" fillId="25" borderId="186" xfId="0" applyNumberFormat="1" applyFont="1" applyFill="1" applyBorder="1" applyAlignment="1">
      <alignment horizontal="center"/>
    </xf>
    <xf numFmtId="0" fontId="80" fillId="25" borderId="191" xfId="0" applyNumberFormat="1" applyFont="1" applyFill="1" applyBorder="1" applyAlignment="1"/>
    <xf numFmtId="3" fontId="78" fillId="25" borderId="182" xfId="0" applyNumberFormat="1" applyFont="1" applyFill="1" applyBorder="1" applyAlignment="1">
      <alignment horizontal="center"/>
    </xf>
    <xf numFmtId="49" fontId="64" fillId="25" borderId="193" xfId="0" applyNumberFormat="1" applyFont="1" applyFill="1" applyBorder="1" applyAlignment="1">
      <alignment horizontal="center"/>
    </xf>
    <xf numFmtId="0" fontId="65" fillId="25" borderId="94" xfId="0" applyFont="1" applyFill="1" applyBorder="1"/>
    <xf numFmtId="0" fontId="80" fillId="25" borderId="94" xfId="0" applyNumberFormat="1" applyFont="1" applyFill="1" applyBorder="1" applyAlignment="1"/>
    <xf numFmtId="3" fontId="78" fillId="25" borderId="92" xfId="0" applyNumberFormat="1" applyFont="1" applyFill="1" applyBorder="1"/>
    <xf numFmtId="0" fontId="76" fillId="25" borderId="149" xfId="0" applyFont="1" applyFill="1" applyBorder="1"/>
    <xf numFmtId="0" fontId="80" fillId="25" borderId="94" xfId="0" applyFont="1" applyFill="1" applyBorder="1"/>
    <xf numFmtId="49" fontId="64" fillId="25" borderId="181" xfId="0" applyNumberFormat="1" applyFont="1" applyFill="1" applyBorder="1" applyAlignment="1">
      <alignment horizontal="center"/>
    </xf>
    <xf numFmtId="0" fontId="64" fillId="25" borderId="92" xfId="0" applyFont="1" applyFill="1" applyBorder="1" applyAlignment="1">
      <alignment horizontal="left"/>
    </xf>
    <xf numFmtId="49" fontId="64" fillId="25" borderId="45" xfId="0" applyNumberFormat="1" applyFont="1" applyFill="1" applyBorder="1" applyAlignment="1">
      <alignment horizontal="center"/>
    </xf>
    <xf numFmtId="0" fontId="76" fillId="25" borderId="94" xfId="0" applyFont="1" applyFill="1" applyBorder="1" applyAlignment="1">
      <alignment horizontal="left" wrapText="1"/>
    </xf>
    <xf numFmtId="0" fontId="81" fillId="25" borderId="150" xfId="0" applyFont="1" applyFill="1" applyBorder="1"/>
    <xf numFmtId="0" fontId="76" fillId="25" borderId="94" xfId="0" applyFont="1" applyFill="1" applyBorder="1" applyAlignment="1">
      <alignment horizontal="left"/>
    </xf>
    <xf numFmtId="0" fontId="78" fillId="25" borderId="152" xfId="0" applyFont="1" applyFill="1" applyBorder="1"/>
    <xf numFmtId="3" fontId="78" fillId="25" borderId="82" xfId="0" applyNumberFormat="1" applyFont="1" applyFill="1" applyBorder="1" applyAlignment="1">
      <alignment horizontal="center"/>
    </xf>
    <xf numFmtId="49" fontId="64" fillId="25" borderId="89" xfId="0" applyNumberFormat="1" applyFont="1" applyFill="1" applyBorder="1" applyAlignment="1">
      <alignment horizontal="center"/>
    </xf>
    <xf numFmtId="0" fontId="76" fillId="25" borderId="117" xfId="0" applyFont="1" applyFill="1" applyBorder="1" applyAlignment="1">
      <alignment horizontal="left"/>
    </xf>
    <xf numFmtId="0" fontId="64" fillId="25" borderId="33" xfId="0" applyFont="1" applyFill="1" applyBorder="1"/>
    <xf numFmtId="49" fontId="64" fillId="25" borderId="45" xfId="34" applyNumberFormat="1" applyFont="1" applyFill="1" applyBorder="1" applyAlignment="1" applyProtection="1">
      <alignment horizontal="center"/>
    </xf>
    <xf numFmtId="3" fontId="65" fillId="25" borderId="94" xfId="0" applyNumberFormat="1" applyFont="1" applyFill="1" applyBorder="1" applyProtection="1"/>
    <xf numFmtId="0" fontId="82" fillId="25" borderId="0" xfId="0" applyFont="1" applyFill="1" applyBorder="1" applyAlignment="1">
      <alignment horizontal="left"/>
    </xf>
    <xf numFmtId="0" fontId="83" fillId="25" borderId="0" xfId="0" applyFont="1" applyFill="1" applyBorder="1"/>
    <xf numFmtId="3" fontId="84" fillId="25" borderId="0" xfId="0" applyNumberFormat="1" applyFont="1" applyFill="1" applyBorder="1"/>
    <xf numFmtId="0" fontId="85" fillId="25" borderId="0" xfId="0" applyFont="1" applyFill="1" applyBorder="1" applyAlignment="1">
      <alignment horizontal="left"/>
    </xf>
    <xf numFmtId="0" fontId="86" fillId="25" borderId="0" xfId="0" applyFont="1" applyFill="1" applyBorder="1" applyAlignment="1">
      <alignment horizontal="left"/>
    </xf>
    <xf numFmtId="0" fontId="74" fillId="26" borderId="10" xfId="0" applyFont="1" applyFill="1" applyBorder="1"/>
    <xf numFmtId="0" fontId="82" fillId="26" borderId="12" xfId="0" applyFont="1" applyFill="1" applyBorder="1" applyAlignment="1">
      <alignment horizontal="center"/>
    </xf>
    <xf numFmtId="0" fontId="87" fillId="26" borderId="122" xfId="0" applyFont="1" applyFill="1" applyBorder="1" applyAlignment="1">
      <alignment horizontal="center"/>
    </xf>
    <xf numFmtId="0" fontId="74" fillId="26" borderId="12" xfId="0" applyFont="1" applyFill="1" applyBorder="1"/>
    <xf numFmtId="0" fontId="74" fillId="26" borderId="28" xfId="0" applyFont="1" applyFill="1" applyBorder="1"/>
    <xf numFmtId="49" fontId="74" fillId="26" borderId="90" xfId="0" applyNumberFormat="1" applyFont="1" applyFill="1" applyBorder="1" applyAlignment="1">
      <alignment horizontal="center"/>
    </xf>
    <xf numFmtId="49" fontId="87" fillId="26" borderId="119" xfId="0" applyNumberFormat="1" applyFont="1" applyFill="1" applyBorder="1" applyAlignment="1">
      <alignment horizontal="center"/>
    </xf>
    <xf numFmtId="0" fontId="74" fillId="26" borderId="90" xfId="0" applyFont="1" applyFill="1" applyBorder="1"/>
    <xf numFmtId="0" fontId="64" fillId="27" borderId="14" xfId="0" applyFont="1" applyFill="1" applyBorder="1"/>
    <xf numFmtId="3" fontId="85" fillId="25" borderId="14" xfId="0" applyNumberFormat="1" applyFont="1" applyFill="1" applyBorder="1" applyAlignment="1">
      <alignment horizontal="center"/>
    </xf>
    <xf numFmtId="49" fontId="64" fillId="25" borderId="15" xfId="0" applyNumberFormat="1" applyFont="1" applyFill="1" applyBorder="1" applyAlignment="1">
      <alignment horizontal="center"/>
    </xf>
    <xf numFmtId="0" fontId="64" fillId="27" borderId="122" xfId="0" applyFont="1" applyFill="1" applyBorder="1"/>
    <xf numFmtId="0" fontId="64" fillId="27" borderId="68" xfId="0" applyFont="1" applyFill="1" applyBorder="1"/>
    <xf numFmtId="3" fontId="85" fillId="25" borderId="68" xfId="0" applyNumberFormat="1" applyFont="1" applyFill="1" applyBorder="1" applyAlignment="1">
      <alignment horizontal="center"/>
    </xf>
    <xf numFmtId="49" fontId="64" fillId="27" borderId="69" xfId="34" applyNumberFormat="1" applyFont="1" applyFill="1" applyBorder="1" applyAlignment="1" applyProtection="1">
      <alignment horizontal="center"/>
    </xf>
    <xf numFmtId="0" fontId="64" fillId="27" borderId="151" xfId="0" applyFont="1" applyFill="1" applyBorder="1"/>
    <xf numFmtId="0" fontId="64" fillId="25" borderId="68" xfId="0" applyFont="1" applyFill="1" applyBorder="1"/>
    <xf numFmtId="49" fontId="64" fillId="25" borderId="69" xfId="34" applyNumberFormat="1" applyFont="1" applyFill="1" applyBorder="1" applyAlignment="1" applyProtection="1">
      <alignment horizontal="center"/>
    </xf>
    <xf numFmtId="0" fontId="64" fillId="27" borderId="42" xfId="0" applyFont="1" applyFill="1" applyBorder="1"/>
    <xf numFmtId="3" fontId="85" fillId="25" borderId="42" xfId="0" applyNumberFormat="1" applyFont="1" applyFill="1" applyBorder="1" applyAlignment="1">
      <alignment horizontal="center"/>
    </xf>
    <xf numFmtId="49" fontId="64" fillId="27" borderId="66" xfId="34" applyNumberFormat="1" applyFont="1" applyFill="1" applyBorder="1" applyAlignment="1" applyProtection="1">
      <alignment horizontal="center"/>
    </xf>
    <xf numFmtId="0" fontId="64" fillId="27" borderId="82" xfId="0" applyFont="1" applyFill="1" applyBorder="1"/>
    <xf numFmtId="3" fontId="85" fillId="25" borderId="82" xfId="0" applyNumberFormat="1" applyFont="1" applyFill="1" applyBorder="1" applyAlignment="1">
      <alignment horizontal="center"/>
    </xf>
    <xf numFmtId="49" fontId="64" fillId="27" borderId="88" xfId="34" applyNumberFormat="1" applyFont="1" applyFill="1" applyBorder="1" applyAlignment="1" applyProtection="1">
      <alignment horizontal="center"/>
    </xf>
    <xf numFmtId="0" fontId="64" fillId="27" borderId="166" xfId="0" applyFont="1" applyFill="1" applyBorder="1"/>
    <xf numFmtId="0" fontId="74" fillId="26" borderId="33" xfId="0" applyFont="1" applyFill="1" applyBorder="1"/>
    <xf numFmtId="3" fontId="82" fillId="26" borderId="33" xfId="0" applyNumberFormat="1" applyFont="1" applyFill="1" applyBorder="1" applyAlignment="1">
      <alignment horizontal="center"/>
    </xf>
    <xf numFmtId="49" fontId="87" fillId="26" borderId="120" xfId="34" applyNumberFormat="1" applyFont="1" applyFill="1" applyBorder="1" applyAlignment="1" applyProtection="1">
      <alignment horizontal="center"/>
    </xf>
    <xf numFmtId="0" fontId="88" fillId="25" borderId="0" xfId="0" applyFont="1" applyFill="1" applyBorder="1"/>
    <xf numFmtId="49" fontId="87" fillId="25" borderId="0" xfId="0" applyNumberFormat="1" applyFont="1" applyFill="1" applyBorder="1"/>
    <xf numFmtId="0" fontId="85" fillId="25" borderId="0" xfId="0" applyFont="1" applyFill="1" applyBorder="1"/>
    <xf numFmtId="49" fontId="64" fillId="25" borderId="0" xfId="0" applyNumberFormat="1" applyFont="1" applyFill="1" applyBorder="1"/>
    <xf numFmtId="0" fontId="64" fillId="25" borderId="148" xfId="0" applyFont="1" applyFill="1" applyBorder="1"/>
    <xf numFmtId="3" fontId="89" fillId="25" borderId="148" xfId="0" applyNumberFormat="1" applyFont="1" applyFill="1" applyBorder="1" applyAlignment="1">
      <alignment horizontal="center"/>
    </xf>
    <xf numFmtId="49" fontId="64" fillId="25" borderId="167" xfId="34" applyNumberFormat="1" applyFont="1" applyFill="1" applyBorder="1" applyAlignment="1" applyProtection="1">
      <alignment horizontal="center"/>
    </xf>
    <xf numFmtId="0" fontId="64" fillId="27" borderId="148" xfId="0" applyFont="1" applyFill="1" applyBorder="1"/>
    <xf numFmtId="49" fontId="64" fillId="27" borderId="167" xfId="34" applyNumberFormat="1" applyFont="1" applyFill="1" applyBorder="1" applyAlignment="1" applyProtection="1">
      <alignment horizontal="center"/>
    </xf>
    <xf numFmtId="3" fontId="89" fillId="25" borderId="95" xfId="0" applyNumberFormat="1" applyFont="1" applyFill="1" applyBorder="1" applyAlignment="1">
      <alignment horizontal="center"/>
    </xf>
    <xf numFmtId="49" fontId="64" fillId="27" borderId="159" xfId="34" applyNumberFormat="1" applyFont="1" applyFill="1" applyBorder="1" applyAlignment="1" applyProtection="1">
      <alignment horizontal="center"/>
    </xf>
    <xf numFmtId="0" fontId="78" fillId="27" borderId="94" xfId="0" applyFont="1" applyFill="1" applyBorder="1"/>
    <xf numFmtId="0" fontId="78" fillId="27" borderId="149" xfId="0" applyFont="1" applyFill="1" applyBorder="1"/>
    <xf numFmtId="3" fontId="89" fillId="25" borderId="42" xfId="0" applyNumberFormat="1" applyFont="1" applyFill="1" applyBorder="1" applyAlignment="1">
      <alignment horizontal="center"/>
    </xf>
    <xf numFmtId="0" fontId="78" fillId="27" borderId="150" xfId="0" applyFont="1" applyFill="1" applyBorder="1"/>
    <xf numFmtId="0" fontId="78" fillId="27" borderId="13" xfId="0" applyFont="1" applyFill="1" applyBorder="1"/>
    <xf numFmtId="0" fontId="65" fillId="27" borderId="42" xfId="0" applyFont="1" applyFill="1" applyBorder="1"/>
    <xf numFmtId="49" fontId="64" fillId="27" borderId="22" xfId="34" applyNumberFormat="1" applyFont="1" applyFill="1" applyBorder="1" applyAlignment="1" applyProtection="1">
      <alignment horizontal="center"/>
    </xf>
    <xf numFmtId="0" fontId="64" fillId="27" borderId="13" xfId="0" applyFont="1" applyFill="1" applyBorder="1"/>
    <xf numFmtId="0" fontId="74" fillId="26" borderId="118" xfId="0" applyFont="1" applyFill="1" applyBorder="1"/>
    <xf numFmtId="3" fontId="82" fillId="26" borderId="113" xfId="0" applyNumberFormat="1" applyFont="1" applyFill="1" applyBorder="1" applyAlignment="1">
      <alignment horizontal="center"/>
    </xf>
    <xf numFmtId="0" fontId="74" fillId="26" borderId="120" xfId="0" applyFont="1" applyFill="1" applyBorder="1"/>
    <xf numFmtId="0" fontId="88" fillId="27" borderId="11" xfId="0" applyFont="1" applyFill="1" applyBorder="1" applyAlignment="1">
      <alignment horizontal="center"/>
    </xf>
    <xf numFmtId="49" fontId="87" fillId="27" borderId="0" xfId="0" applyNumberFormat="1" applyFont="1" applyFill="1" applyBorder="1" applyAlignment="1">
      <alignment horizontal="center"/>
    </xf>
    <xf numFmtId="0" fontId="68" fillId="25" borderId="29" xfId="0" applyFont="1" applyFill="1" applyBorder="1"/>
    <xf numFmtId="49" fontId="88" fillId="27" borderId="29" xfId="0" applyNumberFormat="1" applyFont="1" applyFill="1" applyBorder="1" applyAlignment="1">
      <alignment horizontal="center"/>
    </xf>
    <xf numFmtId="0" fontId="64" fillId="27" borderId="183" xfId="0" applyFont="1" applyFill="1" applyBorder="1"/>
    <xf numFmtId="3" fontId="85" fillId="27" borderId="148" xfId="0" applyNumberFormat="1" applyFont="1" applyFill="1" applyBorder="1" applyAlignment="1">
      <alignment horizontal="center"/>
    </xf>
    <xf numFmtId="0" fontId="78" fillId="27" borderId="160" xfId="0" applyFont="1" applyFill="1" applyBorder="1"/>
    <xf numFmtId="0" fontId="64" fillId="27" borderId="45" xfId="0" applyFont="1" applyFill="1" applyBorder="1"/>
    <xf numFmtId="3" fontId="85" fillId="27" borderId="42" xfId="0" applyNumberFormat="1" applyFont="1" applyFill="1" applyBorder="1" applyAlignment="1">
      <alignment horizontal="center"/>
    </xf>
    <xf numFmtId="0" fontId="78" fillId="27" borderId="151" xfId="0" applyFont="1" applyFill="1" applyBorder="1"/>
    <xf numFmtId="3" fontId="85" fillId="27" borderId="68" xfId="0" applyNumberFormat="1" applyFont="1" applyFill="1" applyBorder="1" applyAlignment="1">
      <alignment horizontal="center"/>
    </xf>
    <xf numFmtId="0" fontId="64" fillId="25" borderId="45" xfId="0" applyFont="1" applyFill="1" applyBorder="1"/>
    <xf numFmtId="49" fontId="64" fillId="25" borderId="66" xfId="34" applyNumberFormat="1" applyFont="1" applyFill="1" applyBorder="1" applyAlignment="1" applyProtection="1">
      <alignment horizontal="center"/>
    </xf>
    <xf numFmtId="49" fontId="64" fillId="25" borderId="22" xfId="34" applyNumberFormat="1" applyFont="1" applyFill="1" applyBorder="1" applyAlignment="1" applyProtection="1">
      <alignment horizontal="center"/>
    </xf>
    <xf numFmtId="0" fontId="64" fillId="25" borderId="94" xfId="0" applyFont="1" applyFill="1" applyBorder="1"/>
    <xf numFmtId="0" fontId="64" fillId="25" borderId="45" xfId="0" applyFont="1" applyFill="1" applyBorder="1" applyAlignment="1">
      <alignment horizontal="left"/>
    </xf>
    <xf numFmtId="9" fontId="78" fillId="25" borderId="149" xfId="34" applyFont="1" applyFill="1" applyBorder="1" applyAlignment="1" applyProtection="1"/>
    <xf numFmtId="3" fontId="90" fillId="25" borderId="42" xfId="0" applyNumberFormat="1" applyFont="1" applyFill="1" applyBorder="1" applyAlignment="1">
      <alignment horizontal="center"/>
    </xf>
    <xf numFmtId="0" fontId="64" fillId="27" borderId="184" xfId="0" applyFont="1" applyFill="1" applyBorder="1"/>
    <xf numFmtId="3" fontId="85" fillId="27" borderId="82" xfId="0" applyNumberFormat="1" applyFont="1" applyFill="1" applyBorder="1" applyAlignment="1">
      <alignment horizontal="center"/>
    </xf>
    <xf numFmtId="0" fontId="74" fillId="26" borderId="115" xfId="0" applyFont="1" applyFill="1" applyBorder="1"/>
    <xf numFmtId="3" fontId="88" fillId="26" borderId="113" xfId="0" applyNumberFormat="1" applyFont="1" applyFill="1" applyBorder="1" applyAlignment="1">
      <alignment horizontal="center"/>
    </xf>
    <xf numFmtId="0" fontId="74" fillId="27" borderId="0" xfId="0" applyFont="1" applyFill="1" applyBorder="1"/>
    <xf numFmtId="49" fontId="88" fillId="25" borderId="11" xfId="0" applyNumberFormat="1" applyFont="1" applyFill="1" applyBorder="1" applyAlignment="1">
      <alignment horizontal="center"/>
    </xf>
    <xf numFmtId="49" fontId="88" fillId="27" borderId="0" xfId="0" applyNumberFormat="1" applyFont="1" applyFill="1" applyBorder="1" applyAlignment="1">
      <alignment horizontal="center"/>
    </xf>
    <xf numFmtId="3" fontId="85" fillId="27" borderId="29" xfId="0" applyNumberFormat="1" applyFont="1" applyFill="1" applyBorder="1" applyAlignment="1">
      <alignment horizontal="center"/>
    </xf>
    <xf numFmtId="49" fontId="64" fillId="27" borderId="0" xfId="34" applyNumberFormat="1" applyFont="1" applyFill="1" applyBorder="1" applyAlignment="1" applyProtection="1">
      <alignment horizontal="center"/>
    </xf>
    <xf numFmtId="3" fontId="85" fillId="27" borderId="167" xfId="0" applyNumberFormat="1" applyFont="1" applyFill="1" applyBorder="1" applyAlignment="1">
      <alignment horizontal="center"/>
    </xf>
    <xf numFmtId="0" fontId="64" fillId="27" borderId="160" xfId="0" applyFont="1" applyFill="1" applyBorder="1"/>
    <xf numFmtId="3" fontId="85" fillId="25" borderId="66" xfId="0" applyNumberFormat="1" applyFont="1" applyFill="1" applyBorder="1" applyAlignment="1">
      <alignment horizontal="center"/>
    </xf>
    <xf numFmtId="3" fontId="85" fillId="27" borderId="69" xfId="0" applyNumberFormat="1" applyFont="1" applyFill="1" applyBorder="1" applyAlignment="1">
      <alignment horizontal="center"/>
    </xf>
    <xf numFmtId="3" fontId="85" fillId="25" borderId="69" xfId="0" applyNumberFormat="1" applyFont="1" applyFill="1" applyBorder="1" applyAlignment="1">
      <alignment horizontal="center"/>
    </xf>
    <xf numFmtId="0" fontId="64" fillId="27" borderId="185" xfId="0" applyFont="1" applyFill="1" applyBorder="1"/>
    <xf numFmtId="3" fontId="64" fillId="27" borderId="42" xfId="0" applyNumberFormat="1" applyFont="1" applyFill="1" applyBorder="1" applyAlignment="1">
      <alignment horizontal="left"/>
    </xf>
    <xf numFmtId="3" fontId="64" fillId="27" borderId="82" xfId="0" applyNumberFormat="1" applyFont="1" applyFill="1" applyBorder="1" applyAlignment="1">
      <alignment horizontal="left"/>
    </xf>
    <xf numFmtId="3" fontId="82" fillId="26" borderId="120" xfId="0" applyNumberFormat="1" applyFont="1" applyFill="1" applyBorder="1" applyAlignment="1">
      <alignment horizontal="center"/>
    </xf>
    <xf numFmtId="0" fontId="74" fillId="27" borderId="11" xfId="0" applyFont="1" applyFill="1" applyBorder="1"/>
    <xf numFmtId="3" fontId="88" fillId="27" borderId="11" xfId="0" applyNumberFormat="1" applyFont="1" applyFill="1" applyBorder="1" applyAlignment="1">
      <alignment horizontal="center"/>
    </xf>
    <xf numFmtId="49" fontId="87" fillId="27" borderId="11" xfId="34" applyNumberFormat="1" applyFont="1" applyFill="1" applyBorder="1" applyAlignment="1" applyProtection="1">
      <alignment horizontal="center"/>
    </xf>
    <xf numFmtId="3" fontId="85" fillId="25" borderId="15" xfId="0" applyNumberFormat="1" applyFont="1" applyFill="1" applyBorder="1" applyAlignment="1">
      <alignment horizontal="center"/>
    </xf>
    <xf numFmtId="3" fontId="90" fillId="25" borderId="66" xfId="0" applyNumberFormat="1" applyFont="1" applyFill="1" applyBorder="1" applyAlignment="1">
      <alignment horizontal="center"/>
    </xf>
    <xf numFmtId="3" fontId="90" fillId="27" borderId="66" xfId="0" applyNumberFormat="1" applyFont="1" applyFill="1" applyBorder="1" applyAlignment="1">
      <alignment horizontal="center"/>
    </xf>
    <xf numFmtId="3" fontId="85" fillId="25" borderId="88" xfId="0" applyNumberFormat="1" applyFont="1" applyFill="1" applyBorder="1" applyAlignment="1">
      <alignment horizontal="center"/>
    </xf>
    <xf numFmtId="3" fontId="88" fillId="26" borderId="33" xfId="0" applyNumberFormat="1" applyFont="1" applyFill="1" applyBorder="1" applyAlignment="1">
      <alignment horizontal="center"/>
    </xf>
    <xf numFmtId="49" fontId="87" fillId="26" borderId="33" xfId="34" applyNumberFormat="1" applyFont="1" applyFill="1" applyBorder="1" applyAlignment="1" applyProtection="1">
      <alignment horizontal="center"/>
    </xf>
    <xf numFmtId="0" fontId="64" fillId="27" borderId="178" xfId="0" applyFont="1" applyFill="1" applyBorder="1"/>
    <xf numFmtId="3" fontId="85" fillId="25" borderId="148" xfId="0" applyNumberFormat="1" applyFont="1" applyFill="1" applyBorder="1" applyAlignment="1">
      <alignment horizontal="center"/>
    </xf>
    <xf numFmtId="49" fontId="64" fillId="27" borderId="45" xfId="34" applyNumberFormat="1" applyFont="1" applyFill="1" applyBorder="1" applyAlignment="1" applyProtection="1">
      <alignment horizontal="center"/>
    </xf>
    <xf numFmtId="0" fontId="64" fillId="27" borderId="186" xfId="0" applyFont="1" applyFill="1" applyBorder="1"/>
    <xf numFmtId="0" fontId="64" fillId="27" borderId="180" xfId="0" applyFont="1" applyFill="1" applyBorder="1"/>
    <xf numFmtId="3" fontId="76" fillId="25" borderId="94" xfId="0" applyNumberFormat="1" applyFont="1" applyFill="1" applyBorder="1" applyProtection="1"/>
    <xf numFmtId="0" fontId="64" fillId="25" borderId="180" xfId="0" applyFont="1" applyFill="1" applyBorder="1"/>
    <xf numFmtId="0" fontId="64" fillId="25" borderId="185" xfId="0" applyFont="1" applyFill="1" applyBorder="1"/>
    <xf numFmtId="0" fontId="65" fillId="27" borderId="151" xfId="0" applyFont="1" applyFill="1" applyBorder="1"/>
    <xf numFmtId="49" fontId="64" fillId="25" borderId="42" xfId="34" applyNumberFormat="1" applyFont="1" applyFill="1" applyBorder="1" applyAlignment="1" applyProtection="1">
      <alignment horizontal="center"/>
    </xf>
    <xf numFmtId="0" fontId="91" fillId="25" borderId="151" xfId="0" applyFont="1" applyFill="1" applyBorder="1"/>
    <xf numFmtId="0" fontId="64" fillId="25" borderId="182" xfId="0" applyFont="1" applyFill="1" applyBorder="1"/>
    <xf numFmtId="0" fontId="64" fillId="25" borderId="187" xfId="0" applyFont="1" applyFill="1" applyBorder="1"/>
    <xf numFmtId="0" fontId="81" fillId="25" borderId="96" xfId="0" applyFont="1" applyFill="1" applyBorder="1"/>
    <xf numFmtId="0" fontId="65" fillId="25" borderId="96" xfId="0" applyFont="1" applyFill="1" applyBorder="1"/>
    <xf numFmtId="0" fontId="64" fillId="25" borderId="75" xfId="0" applyFont="1" applyFill="1" applyBorder="1"/>
    <xf numFmtId="0" fontId="64" fillId="27" borderId="89" xfId="0" applyFont="1" applyFill="1" applyBorder="1"/>
    <xf numFmtId="0" fontId="65" fillId="25" borderId="117" xfId="0" applyFont="1" applyFill="1" applyBorder="1"/>
    <xf numFmtId="3" fontId="64" fillId="27" borderId="11" xfId="0" applyNumberFormat="1" applyFont="1" applyFill="1" applyBorder="1" applyAlignment="1">
      <alignment horizontal="center"/>
    </xf>
    <xf numFmtId="4" fontId="87" fillId="27" borderId="0" xfId="0" applyNumberFormat="1" applyFont="1" applyFill="1" applyBorder="1" applyAlignment="1">
      <alignment horizontal="center"/>
    </xf>
    <xf numFmtId="49" fontId="87" fillId="27" borderId="0" xfId="34" applyNumberFormat="1" applyFont="1" applyFill="1" applyBorder="1" applyAlignment="1" applyProtection="1">
      <alignment horizontal="center"/>
    </xf>
    <xf numFmtId="49" fontId="0" fillId="0" borderId="0" xfId="0" applyNumberFormat="1"/>
    <xf numFmtId="0" fontId="66" fillId="0" borderId="194" xfId="0" applyFont="1" applyBorder="1"/>
    <xf numFmtId="0" fontId="66" fillId="0" borderId="195" xfId="0" applyFont="1" applyBorder="1"/>
    <xf numFmtId="0" fontId="66" fillId="0" borderId="195" xfId="0" applyFont="1" applyFill="1" applyBorder="1"/>
    <xf numFmtId="0" fontId="66" fillId="0" borderId="0" xfId="0" applyFont="1" applyFill="1" applyBorder="1"/>
    <xf numFmtId="0" fontId="66" fillId="0" borderId="196" xfId="0" applyFont="1" applyBorder="1"/>
    <xf numFmtId="3" fontId="59" fillId="6" borderId="119" xfId="0" applyNumberFormat="1" applyFont="1" applyFill="1" applyBorder="1" applyAlignment="1">
      <alignment horizontal="center"/>
    </xf>
    <xf numFmtId="3" fontId="66" fillId="13" borderId="190" xfId="0" applyNumberFormat="1" applyFont="1" applyFill="1" applyBorder="1" applyAlignment="1">
      <alignment horizontal="center"/>
    </xf>
  </cellXfs>
  <cellStyles count="48">
    <cellStyle name="20 % – Zvýraznění1" xfId="4" builtinId="30" customBuiltin="1"/>
    <cellStyle name="20 % – Zvýraznění2" xfId="5" builtinId="34" customBuiltin="1"/>
    <cellStyle name="20 % – Zvýraznění3" xfId="6" builtinId="38" customBuiltin="1"/>
    <cellStyle name="20 % – Zvýraznění4" xfId="7" builtinId="42" customBuiltin="1"/>
    <cellStyle name="20 % – Zvýraznění5" xfId="8" builtinId="46" customBuiltin="1"/>
    <cellStyle name="20 % – Zvýraznění6" xfId="9" builtinId="50" customBuiltin="1"/>
    <cellStyle name="40 % – Zvýraznění1" xfId="10" builtinId="31" customBuiltin="1"/>
    <cellStyle name="40 % – Zvýraznění2" xfId="11" builtinId="35" customBuiltin="1"/>
    <cellStyle name="40 % – Zvýraznění3" xfId="12" builtinId="39" customBuiltin="1"/>
    <cellStyle name="40 % – Zvýraznění4" xfId="13" builtinId="43" customBuiltin="1"/>
    <cellStyle name="40 % – Zvýraznění5" xfId="14" builtinId="47" customBuiltin="1"/>
    <cellStyle name="40 % – Zvýraznění6" xfId="15" builtinId="51" customBuiltin="1"/>
    <cellStyle name="60 % – Zvýraznění1" xfId="16" builtinId="32" customBuiltin="1"/>
    <cellStyle name="60 % – Zvýraznění2" xfId="17" builtinId="36" customBuiltin="1"/>
    <cellStyle name="60 % – Zvýraznění3" xfId="18" builtinId="40" customBuiltin="1"/>
    <cellStyle name="60 % – Zvýraznění4" xfId="19" builtinId="44" customBuiltin="1"/>
    <cellStyle name="60 % – Zvýraznění5" xfId="20" builtinId="48" customBuiltin="1"/>
    <cellStyle name="60 % – Zvýraznění6" xfId="21" builtinId="52" customBuiltin="1"/>
    <cellStyle name="Celkem" xfId="22" builtinId="25" customBuiltin="1"/>
    <cellStyle name="čárky" xfId="23" builtinId="3"/>
    <cellStyle name="Hypertextový odkaz" xfId="24" builtinId="8"/>
    <cellStyle name="Chybně" xfId="25" builtinId="27" customBuiltin="1"/>
    <cellStyle name="Kontrolní buňka" xfId="26" builtinId="23" customBuiltin="1"/>
    <cellStyle name="Nadpis 1" xfId="27" builtinId="16" customBuiltin="1"/>
    <cellStyle name="Nadpis 2" xfId="28" builtinId="17" customBuiltin="1"/>
    <cellStyle name="Nadpis 3" xfId="29" builtinId="18" customBuiltin="1"/>
    <cellStyle name="Nadpis 4" xfId="30" builtinId="19" customBuiltin="1"/>
    <cellStyle name="Název" xfId="31" builtinId="15" customBuiltin="1"/>
    <cellStyle name="Neutrální" xfId="32" builtinId="28" customBuiltin="1"/>
    <cellStyle name="normální" xfId="0" builtinId="0"/>
    <cellStyle name="Poznámka" xfId="33" builtinId="10" customBuiltin="1"/>
    <cellStyle name="procent" xfId="34" builtinId="5"/>
    <cellStyle name="Propojená buňka" xfId="35" builtinId="24" customBuiltin="1"/>
    <cellStyle name="Správně" xfId="36" builtinId="26" customBuiltin="1"/>
    <cellStyle name="Text upozornění" xfId="37" builtinId="11" customBuiltin="1"/>
    <cellStyle name="ÚroveňŘádku_1" xfId="1" builtinId="1" iLevel="0"/>
    <cellStyle name="ÚroveňSloupce_1" xfId="2" builtinId="2" iLevel="0"/>
    <cellStyle name="ÚroveňSloupce_2" xfId="3" builtinId="2" iLevel="1"/>
    <cellStyle name="Vstup" xfId="38" builtinId="20" customBuiltin="1"/>
    <cellStyle name="Výpočet" xfId="39" builtinId="22" customBuiltin="1"/>
    <cellStyle name="Výstup" xfId="40" builtinId="21" customBuiltin="1"/>
    <cellStyle name="Vysvětlující text" xfId="41" builtinId="53" customBuiltin="1"/>
    <cellStyle name="Zvýraznění 1" xfId="42" builtinId="29" customBuiltin="1"/>
    <cellStyle name="Zvýraznění 2" xfId="43" builtinId="33" customBuiltin="1"/>
    <cellStyle name="Zvýraznění 3" xfId="44" builtinId="37" customBuiltin="1"/>
    <cellStyle name="Zvýraznění 4" xfId="45" builtinId="41" customBuiltin="1"/>
    <cellStyle name="Zvýraznění 5" xfId="46" builtinId="45" customBuiltin="1"/>
    <cellStyle name="Zvýraznění 6" xfId="47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C68"/>
  <sheetViews>
    <sheetView zoomScale="90" zoomScaleNormal="90" workbookViewId="0">
      <pane xSplit="3" ySplit="5" topLeftCell="U15" activePane="bottomRight" state="frozen"/>
      <selection pane="topRight" activeCell="F1" sqref="F1"/>
      <selection pane="bottomLeft" activeCell="A8" sqref="A8"/>
      <selection pane="bottomRight" activeCell="AB23" sqref="AB23"/>
    </sheetView>
  </sheetViews>
  <sheetFormatPr defaultColWidth="9" defaultRowHeight="12.75"/>
  <cols>
    <col min="1" max="1" width="3.7109375" style="1" customWidth="1"/>
    <col min="2" max="2" width="37.5703125" style="1" customWidth="1"/>
    <col min="3" max="3" width="12.85546875" style="1" customWidth="1"/>
    <col min="4" max="4" width="3.42578125" style="1" customWidth="1"/>
    <col min="5" max="5" width="10.85546875" style="1" customWidth="1"/>
    <col min="6" max="10" width="10.7109375" style="1" customWidth="1"/>
    <col min="11" max="11" width="9.7109375" style="1" customWidth="1"/>
    <col min="12" max="12" width="10" style="1" customWidth="1"/>
    <col min="13" max="17" width="9.7109375" style="1" customWidth="1"/>
    <col min="18" max="22" width="10.7109375" style="1" customWidth="1"/>
    <col min="23" max="23" width="10.5703125" style="1" customWidth="1"/>
    <col min="24" max="27" width="9.7109375" style="1" customWidth="1"/>
    <col min="28" max="28" width="13.7109375" style="1" customWidth="1"/>
    <col min="29" max="30" width="9.7109375" style="1" customWidth="1"/>
    <col min="31" max="32" width="10.7109375" style="1" customWidth="1"/>
    <col min="33" max="33" width="9.7109375" style="1" customWidth="1"/>
    <col min="34" max="34" width="13.5703125" style="1" customWidth="1"/>
    <col min="35" max="35" width="14.5703125" style="1" customWidth="1"/>
    <col min="36" max="36" width="13.140625" style="1" customWidth="1"/>
    <col min="37" max="37" width="10.5703125" style="1" customWidth="1"/>
    <col min="38" max="38" width="14.5703125" style="1" customWidth="1"/>
    <col min="39" max="39" width="10.7109375" style="1" customWidth="1"/>
    <col min="40" max="41" width="11.140625" style="1" customWidth="1"/>
    <col min="42" max="42" width="13.85546875" style="1" customWidth="1"/>
    <col min="43" max="43" width="11" style="1" customWidth="1"/>
    <col min="44" max="44" width="100.140625" style="1" customWidth="1"/>
    <col min="45" max="45" width="6.7109375" style="1" customWidth="1"/>
    <col min="46" max="46" width="36.7109375" style="1" customWidth="1"/>
    <col min="47" max="47" width="11.42578125" style="1" customWidth="1"/>
    <col min="48" max="48" width="1.5703125" style="1" customWidth="1"/>
    <col min="49" max="49" width="10.7109375" style="1" customWidth="1"/>
    <col min="50" max="56" width="9.7109375" style="1" customWidth="1"/>
    <col min="57" max="57" width="10.7109375" style="1" customWidth="1"/>
    <col min="58" max="58" width="8.7109375" style="1" customWidth="1"/>
    <col min="59" max="59" width="10.7109375" style="1" customWidth="1"/>
    <col min="60" max="60" width="8.7109375" style="1" customWidth="1"/>
    <col min="61" max="61" width="11.7109375" style="1" customWidth="1"/>
    <col min="62" max="62" width="8.7109375" style="1" customWidth="1"/>
    <col min="63" max="64" width="10.7109375" style="1" customWidth="1"/>
    <col min="65" max="66" width="8.7109375" style="1" customWidth="1"/>
    <col min="67" max="68" width="11.7109375" style="1" customWidth="1"/>
    <col min="69" max="70" width="8.7109375" style="1" customWidth="1"/>
    <col min="71" max="71" width="12.7109375" style="1" customWidth="1"/>
    <col min="72" max="73" width="8.7109375" style="1" customWidth="1"/>
    <col min="74" max="74" width="11.7109375" style="1" customWidth="1"/>
    <col min="75" max="75" width="10.7109375" style="1" customWidth="1"/>
    <col min="76" max="76" width="8.7109375" style="1" customWidth="1"/>
    <col min="77" max="78" width="10.7109375" style="1" customWidth="1"/>
    <col min="79" max="79" width="11.7109375" style="1" customWidth="1"/>
    <col min="80" max="83" width="8.7109375" style="1" customWidth="1"/>
    <col min="84" max="84" width="12.7109375" style="1" customWidth="1"/>
    <col min="85" max="85" width="10.7109375" style="1" customWidth="1"/>
    <col min="86" max="86" width="9.7109375" style="1" customWidth="1"/>
    <col min="87" max="87" width="9" style="1"/>
    <col min="88" max="88" width="13.7109375" style="1" customWidth="1"/>
    <col min="89" max="89" width="15.7109375" style="1" customWidth="1"/>
    <col min="90" max="90" width="13.7109375" style="1" customWidth="1"/>
    <col min="91" max="93" width="11.7109375" style="1" customWidth="1"/>
    <col min="94" max="94" width="8.7109375" style="1" customWidth="1"/>
    <col min="95" max="95" width="21" style="1" customWidth="1"/>
    <col min="96" max="96" width="10.7109375" style="1" customWidth="1"/>
    <col min="97" max="97" width="17.42578125" style="1" bestFit="1" customWidth="1"/>
    <col min="98" max="98" width="15.85546875" style="1" customWidth="1"/>
    <col min="99" max="101" width="10.7109375" style="1" customWidth="1"/>
    <col min="102" max="102" width="11.7109375" style="1" customWidth="1"/>
    <col min="103" max="103" width="10.7109375" style="1" customWidth="1"/>
    <col min="104" max="104" width="11.7109375" style="1" customWidth="1"/>
    <col min="105" max="16384" width="9" style="1"/>
  </cols>
  <sheetData>
    <row r="1" spans="1:112" ht="15.95" customHeight="1" thickBot="1">
      <c r="A1" s="2" t="s">
        <v>1013</v>
      </c>
      <c r="B1" s="2"/>
      <c r="C1" s="3"/>
      <c r="D1" s="3"/>
      <c r="E1" s="4"/>
      <c r="F1" s="5"/>
      <c r="G1" s="5"/>
      <c r="H1" s="5"/>
      <c r="I1" s="5"/>
      <c r="J1" s="5"/>
      <c r="K1" s="5"/>
      <c r="L1" s="4"/>
      <c r="M1" s="5"/>
      <c r="N1" s="6"/>
      <c r="O1" s="7"/>
      <c r="P1" s="7"/>
      <c r="Q1" s="6"/>
      <c r="R1" s="6"/>
      <c r="S1" s="6"/>
      <c r="T1" s="8"/>
      <c r="U1" s="8"/>
      <c r="V1" s="8"/>
      <c r="W1" s="9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9"/>
      <c r="AM1" s="6"/>
      <c r="AN1" s="6"/>
      <c r="AO1" s="6"/>
      <c r="AP1" s="6"/>
      <c r="AQ1" s="6"/>
      <c r="AR1" s="6"/>
      <c r="AS1" s="2" t="s">
        <v>1014</v>
      </c>
      <c r="AT1" s="2"/>
      <c r="AU1" s="3"/>
      <c r="AV1" s="3"/>
      <c r="AW1" s="4"/>
      <c r="AX1" s="5"/>
      <c r="AY1" s="5"/>
      <c r="AZ1" s="5"/>
      <c r="BA1" s="3"/>
      <c r="BB1" s="3"/>
      <c r="BC1" s="3"/>
      <c r="BD1" s="3"/>
      <c r="BE1" s="10"/>
      <c r="BF1" s="7"/>
      <c r="BG1" s="7"/>
      <c r="BH1" s="7"/>
      <c r="BI1" s="7"/>
      <c r="BJ1" s="7"/>
      <c r="BK1" s="8"/>
      <c r="BL1" s="11"/>
      <c r="BM1" s="7"/>
      <c r="BN1" s="7"/>
      <c r="BO1" s="7"/>
      <c r="BP1" s="7"/>
      <c r="BQ1" s="7"/>
      <c r="BR1" s="7"/>
      <c r="BS1" s="11"/>
      <c r="BT1" s="7"/>
      <c r="BU1" s="8"/>
      <c r="BV1" s="7"/>
      <c r="BW1" s="7"/>
      <c r="BX1" s="7"/>
      <c r="BY1" s="7"/>
      <c r="BZ1" s="7"/>
      <c r="CA1" s="11"/>
      <c r="CB1" s="7"/>
      <c r="CC1" s="7"/>
      <c r="CD1" s="7"/>
      <c r="CE1" s="7"/>
      <c r="CF1" s="7"/>
      <c r="CG1" s="11"/>
      <c r="CH1" s="7"/>
      <c r="CI1" s="7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11"/>
      <c r="CV1" s="7"/>
      <c r="CW1" s="7"/>
      <c r="CX1" s="7"/>
      <c r="CY1" s="7"/>
      <c r="CZ1" s="8"/>
    </row>
    <row r="2" spans="1:112" ht="11.1" customHeight="1">
      <c r="A2" s="12" t="s">
        <v>23</v>
      </c>
      <c r="B2" s="13"/>
      <c r="C2" s="14" t="s">
        <v>931</v>
      </c>
      <c r="D2" s="15"/>
      <c r="E2" s="16" t="s">
        <v>24</v>
      </c>
      <c r="F2" s="17" t="s">
        <v>25</v>
      </c>
      <c r="G2" s="18" t="s">
        <v>26</v>
      </c>
      <c r="H2" s="19" t="s">
        <v>26</v>
      </c>
      <c r="I2" s="19" t="s">
        <v>26</v>
      </c>
      <c r="J2" s="19" t="s">
        <v>27</v>
      </c>
      <c r="K2" s="19" t="s">
        <v>28</v>
      </c>
      <c r="L2" s="20" t="s">
        <v>29</v>
      </c>
      <c r="M2" s="21" t="s">
        <v>30</v>
      </c>
      <c r="N2" s="21" t="s">
        <v>31</v>
      </c>
      <c r="O2" s="21" t="s">
        <v>32</v>
      </c>
      <c r="P2" s="21" t="s">
        <v>33</v>
      </c>
      <c r="Q2" s="21" t="s">
        <v>34</v>
      </c>
      <c r="R2" s="21" t="s">
        <v>35</v>
      </c>
      <c r="S2" s="21" t="s">
        <v>36</v>
      </c>
      <c r="T2" s="21" t="s">
        <v>37</v>
      </c>
      <c r="U2" s="21" t="s">
        <v>38</v>
      </c>
      <c r="V2" s="21" t="s">
        <v>415</v>
      </c>
      <c r="W2" s="20" t="s">
        <v>39</v>
      </c>
      <c r="X2" s="21" t="s">
        <v>40</v>
      </c>
      <c r="Y2" s="21" t="s">
        <v>41</v>
      </c>
      <c r="Z2" s="21" t="s">
        <v>42</v>
      </c>
      <c r="AA2" s="21" t="s">
        <v>43</v>
      </c>
      <c r="AB2" s="21" t="s">
        <v>44</v>
      </c>
      <c r="AC2" s="21" t="s">
        <v>45</v>
      </c>
      <c r="AD2" s="21" t="s">
        <v>46</v>
      </c>
      <c r="AE2" s="21" t="s">
        <v>47</v>
      </c>
      <c r="AF2" s="21" t="s">
        <v>48</v>
      </c>
      <c r="AG2" s="21" t="s">
        <v>49</v>
      </c>
      <c r="AH2" s="21" t="s">
        <v>50</v>
      </c>
      <c r="AI2" s="21" t="s">
        <v>51</v>
      </c>
      <c r="AJ2" s="22" t="s">
        <v>54</v>
      </c>
      <c r="AK2" s="22" t="s">
        <v>58</v>
      </c>
      <c r="AL2" s="23" t="s">
        <v>59</v>
      </c>
      <c r="AM2" s="21" t="s">
        <v>60</v>
      </c>
      <c r="AN2" s="21" t="s">
        <v>61</v>
      </c>
      <c r="AO2" s="21" t="s">
        <v>62</v>
      </c>
      <c r="AP2" s="24" t="s">
        <v>63</v>
      </c>
      <c r="AQ2" s="25" t="s">
        <v>63</v>
      </c>
      <c r="AR2" s="26"/>
      <c r="AS2" s="12" t="s">
        <v>64</v>
      </c>
      <c r="AT2" s="13"/>
      <c r="AU2" s="14" t="s">
        <v>931</v>
      </c>
      <c r="AV2" s="27"/>
      <c r="AW2" s="28" t="s">
        <v>65</v>
      </c>
      <c r="AX2" s="29" t="s">
        <v>66</v>
      </c>
      <c r="AY2" s="29" t="s">
        <v>67</v>
      </c>
      <c r="AZ2" s="30" t="s">
        <v>68</v>
      </c>
      <c r="BA2" s="31" t="s">
        <v>69</v>
      </c>
      <c r="BB2" s="31" t="s">
        <v>70</v>
      </c>
      <c r="BC2" s="31" t="s">
        <v>71</v>
      </c>
      <c r="BD2" s="29" t="s">
        <v>72</v>
      </c>
      <c r="BE2" s="32" t="s">
        <v>73</v>
      </c>
      <c r="BF2" s="33" t="s">
        <v>74</v>
      </c>
      <c r="BG2" s="21" t="s">
        <v>75</v>
      </c>
      <c r="BH2" s="33" t="s">
        <v>76</v>
      </c>
      <c r="BI2" s="33" t="s">
        <v>77</v>
      </c>
      <c r="BJ2" s="34" t="s">
        <v>73</v>
      </c>
      <c r="BK2" s="35" t="s">
        <v>78</v>
      </c>
      <c r="BL2" s="36" t="s">
        <v>79</v>
      </c>
      <c r="BM2" s="33" t="s">
        <v>80</v>
      </c>
      <c r="BN2" s="33" t="s">
        <v>81</v>
      </c>
      <c r="BO2" s="33" t="s">
        <v>82</v>
      </c>
      <c r="BP2" s="21" t="s">
        <v>83</v>
      </c>
      <c r="BQ2" s="33" t="s">
        <v>84</v>
      </c>
      <c r="BR2" s="33" t="s">
        <v>85</v>
      </c>
      <c r="BS2" s="32" t="s">
        <v>86</v>
      </c>
      <c r="BT2" s="33" t="s">
        <v>87</v>
      </c>
      <c r="BU2" s="31" t="s">
        <v>88</v>
      </c>
      <c r="BV2" s="33" t="s">
        <v>89</v>
      </c>
      <c r="BW2" s="33" t="s">
        <v>90</v>
      </c>
      <c r="BX2" s="33" t="s">
        <v>91</v>
      </c>
      <c r="BY2" s="33" t="s">
        <v>92</v>
      </c>
      <c r="BZ2" s="21" t="s">
        <v>93</v>
      </c>
      <c r="CA2" s="32" t="s">
        <v>94</v>
      </c>
      <c r="CB2" s="33" t="s">
        <v>95</v>
      </c>
      <c r="CC2" s="33" t="s">
        <v>96</v>
      </c>
      <c r="CD2" s="33" t="s">
        <v>97</v>
      </c>
      <c r="CE2" s="33" t="s">
        <v>98</v>
      </c>
      <c r="CF2" s="33" t="s">
        <v>99</v>
      </c>
      <c r="CG2" s="32" t="s">
        <v>100</v>
      </c>
      <c r="CH2" s="33" t="s">
        <v>101</v>
      </c>
      <c r="CI2" s="33" t="s">
        <v>101</v>
      </c>
      <c r="CJ2" s="37" t="s">
        <v>102</v>
      </c>
      <c r="CK2" s="38" t="s">
        <v>103</v>
      </c>
      <c r="CL2" s="38" t="s">
        <v>104</v>
      </c>
      <c r="CM2" s="39" t="s">
        <v>105</v>
      </c>
      <c r="CN2" s="39" t="s">
        <v>106</v>
      </c>
      <c r="CO2" s="39" t="s">
        <v>107</v>
      </c>
      <c r="CP2" s="38" t="s">
        <v>108</v>
      </c>
      <c r="CQ2" s="38" t="s">
        <v>24</v>
      </c>
      <c r="CR2" s="39" t="s">
        <v>109</v>
      </c>
      <c r="CS2" s="39" t="s">
        <v>110</v>
      </c>
      <c r="CT2" s="39" t="s">
        <v>111</v>
      </c>
      <c r="CU2" s="39" t="s">
        <v>112</v>
      </c>
      <c r="CV2" s="33" t="s">
        <v>113</v>
      </c>
      <c r="CW2" s="33" t="s">
        <v>114</v>
      </c>
      <c r="CX2" s="40" t="s">
        <v>115</v>
      </c>
      <c r="CY2" s="40" t="s">
        <v>116</v>
      </c>
      <c r="CZ2" s="41" t="s">
        <v>117</v>
      </c>
    </row>
    <row r="3" spans="1:112" ht="11.1" customHeight="1">
      <c r="A3" s="42" t="s">
        <v>118</v>
      </c>
      <c r="B3" s="43"/>
      <c r="C3" s="44" t="s">
        <v>967</v>
      </c>
      <c r="D3" s="45"/>
      <c r="E3" s="46" t="s">
        <v>119</v>
      </c>
      <c r="F3" s="47" t="s">
        <v>120</v>
      </c>
      <c r="G3" s="47" t="s">
        <v>121</v>
      </c>
      <c r="H3" s="47" t="s">
        <v>122</v>
      </c>
      <c r="I3" s="47" t="s">
        <v>123</v>
      </c>
      <c r="J3" s="47">
        <v>1211</v>
      </c>
      <c r="K3" s="47" t="s">
        <v>124</v>
      </c>
      <c r="L3" s="48" t="s">
        <v>125</v>
      </c>
      <c r="M3" s="49" t="s">
        <v>126</v>
      </c>
      <c r="N3" s="49">
        <v>1333</v>
      </c>
      <c r="O3" s="49" t="s">
        <v>127</v>
      </c>
      <c r="P3" s="49" t="s">
        <v>128</v>
      </c>
      <c r="Q3" s="49" t="s">
        <v>129</v>
      </c>
      <c r="R3" s="49" t="s">
        <v>130</v>
      </c>
      <c r="S3" s="49" t="s">
        <v>131</v>
      </c>
      <c r="T3" s="49" t="s">
        <v>132</v>
      </c>
      <c r="U3" s="49" t="s">
        <v>133</v>
      </c>
      <c r="V3" s="50" t="s">
        <v>134</v>
      </c>
      <c r="W3" s="51" t="s">
        <v>135</v>
      </c>
      <c r="X3" s="49" t="s">
        <v>136</v>
      </c>
      <c r="Y3" s="49" t="s">
        <v>137</v>
      </c>
      <c r="Z3" s="49" t="s">
        <v>138</v>
      </c>
      <c r="AA3" s="49" t="s">
        <v>139</v>
      </c>
      <c r="AB3" s="49" t="s">
        <v>140</v>
      </c>
      <c r="AC3" s="49" t="s">
        <v>141</v>
      </c>
      <c r="AD3" s="49" t="s">
        <v>142</v>
      </c>
      <c r="AE3" s="49" t="s">
        <v>143</v>
      </c>
      <c r="AF3" s="49" t="s">
        <v>166</v>
      </c>
      <c r="AG3" s="49">
        <v>2322</v>
      </c>
      <c r="AH3" s="49" t="s">
        <v>167</v>
      </c>
      <c r="AI3" s="49" t="s">
        <v>168</v>
      </c>
      <c r="AJ3" s="52" t="s">
        <v>169</v>
      </c>
      <c r="AK3" s="52"/>
      <c r="AL3" s="51" t="s">
        <v>135</v>
      </c>
      <c r="AM3" s="49" t="s">
        <v>139</v>
      </c>
      <c r="AN3" s="49" t="s">
        <v>140</v>
      </c>
      <c r="AO3" s="49" t="s">
        <v>135</v>
      </c>
      <c r="AP3" s="53" t="s">
        <v>170</v>
      </c>
      <c r="AQ3" s="54" t="s">
        <v>171</v>
      </c>
      <c r="AR3" s="55"/>
      <c r="AS3" s="42" t="s">
        <v>118</v>
      </c>
      <c r="AT3" s="43"/>
      <c r="AU3" s="44" t="s">
        <v>967</v>
      </c>
      <c r="AV3" s="56"/>
      <c r="AW3" s="57" t="s">
        <v>172</v>
      </c>
      <c r="AX3" s="58"/>
      <c r="AY3" s="58">
        <v>5021</v>
      </c>
      <c r="AZ3" s="59" t="s">
        <v>173</v>
      </c>
      <c r="BA3" s="59" t="s">
        <v>174</v>
      </c>
      <c r="BB3" s="58" t="s">
        <v>174</v>
      </c>
      <c r="BC3" s="60" t="s">
        <v>175</v>
      </c>
      <c r="BD3" s="58" t="s">
        <v>176</v>
      </c>
      <c r="BE3" s="61"/>
      <c r="BF3" s="62">
        <v>5132</v>
      </c>
      <c r="BG3" s="49" t="s">
        <v>177</v>
      </c>
      <c r="BH3" s="62"/>
      <c r="BI3" s="63" t="s">
        <v>178</v>
      </c>
      <c r="BJ3" s="64"/>
      <c r="BK3" s="65"/>
      <c r="BL3" s="66"/>
      <c r="BM3" s="62"/>
      <c r="BN3" s="62"/>
      <c r="BO3" s="62" t="s">
        <v>179</v>
      </c>
      <c r="BP3" s="49" t="s">
        <v>180</v>
      </c>
      <c r="BQ3" s="62"/>
      <c r="BR3" s="62" t="s">
        <v>179</v>
      </c>
      <c r="BS3" s="67" t="s">
        <v>136</v>
      </c>
      <c r="BT3" s="62" t="s">
        <v>181</v>
      </c>
      <c r="BU3" s="59"/>
      <c r="BV3" s="62" t="s">
        <v>182</v>
      </c>
      <c r="BW3" s="62" t="s">
        <v>183</v>
      </c>
      <c r="BX3" s="62" t="s">
        <v>184</v>
      </c>
      <c r="BY3" s="62" t="s">
        <v>185</v>
      </c>
      <c r="BZ3" s="49" t="s">
        <v>186</v>
      </c>
      <c r="CA3" s="67" t="s">
        <v>187</v>
      </c>
      <c r="CB3" s="62"/>
      <c r="CC3" s="62"/>
      <c r="CD3" s="62"/>
      <c r="CE3" s="62"/>
      <c r="CF3" s="62" t="s">
        <v>188</v>
      </c>
      <c r="CG3" s="67" t="s">
        <v>189</v>
      </c>
      <c r="CH3" s="62" t="s">
        <v>190</v>
      </c>
      <c r="CI3" s="62" t="s">
        <v>191</v>
      </c>
      <c r="CJ3" s="68" t="s">
        <v>192</v>
      </c>
      <c r="CK3" s="69">
        <v>5193</v>
      </c>
      <c r="CL3" s="69" t="s">
        <v>193</v>
      </c>
      <c r="CM3" s="70" t="s">
        <v>194</v>
      </c>
      <c r="CN3" s="68" t="s">
        <v>195</v>
      </c>
      <c r="CO3" s="70" t="s">
        <v>196</v>
      </c>
      <c r="CP3" s="69"/>
      <c r="CQ3" s="69" t="s">
        <v>197</v>
      </c>
      <c r="CR3" s="70">
        <v>5410</v>
      </c>
      <c r="CS3" s="71" t="s">
        <v>1038</v>
      </c>
      <c r="CT3" s="70" t="s">
        <v>198</v>
      </c>
      <c r="CU3" s="70"/>
      <c r="CV3" s="62"/>
      <c r="CW3" s="62"/>
      <c r="CX3" s="72" t="s">
        <v>199</v>
      </c>
      <c r="CY3" s="72" t="s">
        <v>200</v>
      </c>
      <c r="CZ3" s="73"/>
    </row>
    <row r="4" spans="1:112" ht="16.5" customHeight="1" thickBot="1">
      <c r="A4" s="74" t="s">
        <v>221</v>
      </c>
      <c r="B4" s="75"/>
      <c r="C4" s="76" t="s">
        <v>222</v>
      </c>
      <c r="D4" s="77"/>
      <c r="E4" s="78" t="s">
        <v>223</v>
      </c>
      <c r="F4" s="79">
        <v>1111</v>
      </c>
      <c r="G4" s="79" t="s">
        <v>224</v>
      </c>
      <c r="H4" s="79">
        <v>1121</v>
      </c>
      <c r="I4" s="79">
        <v>1122</v>
      </c>
      <c r="J4" s="80"/>
      <c r="K4" s="79">
        <v>1511</v>
      </c>
      <c r="L4" s="81" t="s">
        <v>225</v>
      </c>
      <c r="M4" s="82">
        <v>1361</v>
      </c>
      <c r="N4" s="83" t="s">
        <v>226</v>
      </c>
      <c r="O4" s="82">
        <v>1332</v>
      </c>
      <c r="P4" s="82">
        <v>1337</v>
      </c>
      <c r="Q4" s="82">
        <v>1341</v>
      </c>
      <c r="R4" s="82">
        <v>1342</v>
      </c>
      <c r="S4" s="82">
        <v>1343</v>
      </c>
      <c r="T4" s="82">
        <v>1344</v>
      </c>
      <c r="U4" s="82">
        <v>1345</v>
      </c>
      <c r="V4" s="377" t="s">
        <v>416</v>
      </c>
      <c r="W4" s="81" t="s">
        <v>227</v>
      </c>
      <c r="X4" s="82">
        <v>2111</v>
      </c>
      <c r="Y4" s="82">
        <v>2122</v>
      </c>
      <c r="Z4" s="82">
        <v>2112</v>
      </c>
      <c r="AA4" s="82">
        <v>2131</v>
      </c>
      <c r="AB4" s="85" t="s">
        <v>228</v>
      </c>
      <c r="AC4" s="82">
        <v>2141</v>
      </c>
      <c r="AD4" s="82">
        <v>2142</v>
      </c>
      <c r="AE4" s="84" t="s">
        <v>901</v>
      </c>
      <c r="AF4" s="82">
        <v>2310</v>
      </c>
      <c r="AG4" s="82" t="s">
        <v>229</v>
      </c>
      <c r="AH4" s="82" t="s">
        <v>230</v>
      </c>
      <c r="AI4" s="82" t="s">
        <v>1003</v>
      </c>
      <c r="AJ4" s="82" t="s">
        <v>231</v>
      </c>
      <c r="AK4" s="52"/>
      <c r="AL4" s="81" t="s">
        <v>232</v>
      </c>
      <c r="AM4" s="82">
        <v>3111</v>
      </c>
      <c r="AN4" s="82">
        <v>3112</v>
      </c>
      <c r="AO4" s="82" t="s">
        <v>233</v>
      </c>
      <c r="AP4" s="86" t="s">
        <v>234</v>
      </c>
      <c r="AQ4" s="87"/>
      <c r="AR4" s="88"/>
      <c r="AS4" s="74" t="s">
        <v>221</v>
      </c>
      <c r="AT4" s="75"/>
      <c r="AU4" s="76" t="s">
        <v>222</v>
      </c>
      <c r="AV4" s="89"/>
      <c r="AW4" s="90" t="s">
        <v>235</v>
      </c>
      <c r="AX4" s="91">
        <v>5011</v>
      </c>
      <c r="AY4" s="91">
        <v>5023</v>
      </c>
      <c r="AZ4" s="92">
        <v>5019</v>
      </c>
      <c r="BA4" s="92">
        <v>5031</v>
      </c>
      <c r="BB4" s="91">
        <v>5032</v>
      </c>
      <c r="BC4" s="93">
        <v>5038</v>
      </c>
      <c r="BD4" s="91">
        <v>5039</v>
      </c>
      <c r="BE4" s="94">
        <v>513</v>
      </c>
      <c r="BF4" s="95" t="s">
        <v>236</v>
      </c>
      <c r="BG4" s="82">
        <v>5136</v>
      </c>
      <c r="BH4" s="96">
        <v>5137</v>
      </c>
      <c r="BI4" s="96">
        <v>5138</v>
      </c>
      <c r="BJ4" s="97">
        <v>5139</v>
      </c>
      <c r="BK4" s="98">
        <v>514</v>
      </c>
      <c r="BL4" s="99">
        <v>515</v>
      </c>
      <c r="BM4" s="82">
        <v>5151</v>
      </c>
      <c r="BN4" s="96">
        <v>5153</v>
      </c>
      <c r="BO4" s="96">
        <v>5154</v>
      </c>
      <c r="BP4" s="82">
        <v>5155</v>
      </c>
      <c r="BQ4" s="96">
        <v>5156</v>
      </c>
      <c r="BR4" s="96">
        <v>5159</v>
      </c>
      <c r="BS4" s="94">
        <v>516</v>
      </c>
      <c r="BT4" s="96">
        <v>5161</v>
      </c>
      <c r="BU4" s="92">
        <v>5162</v>
      </c>
      <c r="BV4" s="96" t="s">
        <v>237</v>
      </c>
      <c r="BW4" s="96">
        <v>5166</v>
      </c>
      <c r="BX4" s="96">
        <v>5167</v>
      </c>
      <c r="BY4" s="96">
        <v>5168</v>
      </c>
      <c r="BZ4" s="82">
        <v>5169</v>
      </c>
      <c r="CA4" s="94">
        <v>517</v>
      </c>
      <c r="CB4" s="96">
        <v>5171</v>
      </c>
      <c r="CC4" s="96">
        <v>5172</v>
      </c>
      <c r="CD4" s="96">
        <v>5173</v>
      </c>
      <c r="CE4" s="96">
        <v>5175</v>
      </c>
      <c r="CF4" s="96">
        <v>5179</v>
      </c>
      <c r="CG4" s="94">
        <v>518</v>
      </c>
      <c r="CH4" s="96" t="s">
        <v>238</v>
      </c>
      <c r="CI4" s="96">
        <v>5182</v>
      </c>
      <c r="CJ4" s="100">
        <v>519</v>
      </c>
      <c r="CK4" s="101" t="s">
        <v>239</v>
      </c>
      <c r="CL4" s="58" t="s">
        <v>240</v>
      </c>
      <c r="CM4" s="101" t="s">
        <v>241</v>
      </c>
      <c r="CN4" s="100" t="s">
        <v>242</v>
      </c>
      <c r="CO4" s="101">
        <v>536</v>
      </c>
      <c r="CP4" s="101">
        <v>5361</v>
      </c>
      <c r="CQ4" s="101" t="s">
        <v>165</v>
      </c>
      <c r="CR4" s="101">
        <v>5499</v>
      </c>
      <c r="CS4" s="101" t="s">
        <v>1039</v>
      </c>
      <c r="CT4" s="101" t="s">
        <v>1005</v>
      </c>
      <c r="CU4" s="101">
        <v>61</v>
      </c>
      <c r="CV4" s="96">
        <v>612</v>
      </c>
      <c r="CW4" s="96">
        <v>611</v>
      </c>
      <c r="CX4" s="72" t="s">
        <v>514</v>
      </c>
      <c r="CY4" s="96" t="s">
        <v>243</v>
      </c>
      <c r="CZ4" s="102">
        <v>8</v>
      </c>
    </row>
    <row r="5" spans="1:112" ht="17.25" customHeight="1" thickTop="1" thickBot="1">
      <c r="A5" s="354" t="s">
        <v>997</v>
      </c>
      <c r="B5" s="356"/>
      <c r="C5" s="357">
        <v>130228.7</v>
      </c>
      <c r="D5" s="358"/>
      <c r="E5" s="357">
        <v>38594</v>
      </c>
      <c r="F5" s="359">
        <v>8200</v>
      </c>
      <c r="G5" s="359">
        <v>1350</v>
      </c>
      <c r="H5" s="359">
        <v>7600</v>
      </c>
      <c r="I5" s="359">
        <v>2033</v>
      </c>
      <c r="J5" s="359">
        <v>17261</v>
      </c>
      <c r="K5" s="359">
        <v>2150</v>
      </c>
      <c r="L5" s="357">
        <v>3268</v>
      </c>
      <c r="M5" s="359">
        <v>93</v>
      </c>
      <c r="N5" s="359">
        <v>0</v>
      </c>
      <c r="O5" s="359">
        <v>0</v>
      </c>
      <c r="P5" s="359">
        <v>1880</v>
      </c>
      <c r="Q5" s="359">
        <v>45</v>
      </c>
      <c r="R5" s="359">
        <v>70</v>
      </c>
      <c r="S5" s="359">
        <v>10</v>
      </c>
      <c r="T5" s="359">
        <v>0</v>
      </c>
      <c r="U5" s="359">
        <v>70</v>
      </c>
      <c r="V5" s="359">
        <v>1100</v>
      </c>
      <c r="W5" s="357">
        <v>15892</v>
      </c>
      <c r="X5" s="359">
        <v>160</v>
      </c>
      <c r="Y5" s="359">
        <v>0</v>
      </c>
      <c r="Z5" s="359">
        <v>0</v>
      </c>
      <c r="AA5" s="359">
        <v>130</v>
      </c>
      <c r="AB5" s="359">
        <v>5809</v>
      </c>
      <c r="AC5" s="359">
        <v>233</v>
      </c>
      <c r="AD5" s="359">
        <v>0</v>
      </c>
      <c r="AE5" s="359">
        <v>33</v>
      </c>
      <c r="AF5" s="359">
        <v>0</v>
      </c>
      <c r="AG5" s="359">
        <v>181</v>
      </c>
      <c r="AH5" s="359">
        <v>7543</v>
      </c>
      <c r="AI5" s="359">
        <v>1801</v>
      </c>
      <c r="AJ5" s="360">
        <v>3027</v>
      </c>
      <c r="AK5" s="360">
        <v>0</v>
      </c>
      <c r="AL5" s="357">
        <v>29694</v>
      </c>
      <c r="AM5" s="359">
        <v>500</v>
      </c>
      <c r="AN5" s="359">
        <v>541</v>
      </c>
      <c r="AO5" s="359">
        <v>28653</v>
      </c>
      <c r="AP5" s="357">
        <v>38493</v>
      </c>
      <c r="AQ5" s="357">
        <v>1260.7</v>
      </c>
      <c r="AR5" s="283"/>
      <c r="AS5" s="354" t="s">
        <v>997</v>
      </c>
      <c r="AT5" s="347"/>
      <c r="AU5" s="357">
        <v>160961.60000000001</v>
      </c>
      <c r="AV5" s="367"/>
      <c r="AW5" s="368">
        <v>21359.4</v>
      </c>
      <c r="AX5" s="368">
        <v>14094</v>
      </c>
      <c r="AY5" s="368">
        <v>1994</v>
      </c>
      <c r="AZ5" s="368">
        <v>0</v>
      </c>
      <c r="BA5" s="368">
        <v>3827.25</v>
      </c>
      <c r="BB5" s="368">
        <v>1394.15</v>
      </c>
      <c r="BC5" s="368">
        <v>50</v>
      </c>
      <c r="BD5" s="368">
        <v>0</v>
      </c>
      <c r="BE5" s="368">
        <v>3461</v>
      </c>
      <c r="BF5" s="369">
        <v>88</v>
      </c>
      <c r="BG5" s="370">
        <v>107</v>
      </c>
      <c r="BH5" s="370">
        <v>428</v>
      </c>
      <c r="BI5" s="369">
        <v>0</v>
      </c>
      <c r="BJ5" s="369">
        <v>2838</v>
      </c>
      <c r="BK5" s="369">
        <v>0</v>
      </c>
      <c r="BL5" s="369">
        <v>6441</v>
      </c>
      <c r="BM5" s="369">
        <v>1098</v>
      </c>
      <c r="BN5" s="369">
        <v>920</v>
      </c>
      <c r="BO5" s="369">
        <v>1567</v>
      </c>
      <c r="BP5" s="369">
        <v>1</v>
      </c>
      <c r="BQ5" s="369">
        <v>1345</v>
      </c>
      <c r="BR5" s="369">
        <v>1510</v>
      </c>
      <c r="BS5" s="369">
        <v>9157.9000000000015</v>
      </c>
      <c r="BT5" s="369">
        <v>87</v>
      </c>
      <c r="BU5" s="369">
        <v>171</v>
      </c>
      <c r="BV5" s="369">
        <v>771</v>
      </c>
      <c r="BW5" s="369">
        <v>340</v>
      </c>
      <c r="BX5" s="369">
        <v>116</v>
      </c>
      <c r="BY5" s="369">
        <v>224.2</v>
      </c>
      <c r="BZ5" s="369">
        <v>7448.7</v>
      </c>
      <c r="CA5" s="369">
        <v>1228</v>
      </c>
      <c r="CB5" s="369">
        <v>786</v>
      </c>
      <c r="CC5" s="369">
        <v>219</v>
      </c>
      <c r="CD5" s="369">
        <v>57</v>
      </c>
      <c r="CE5" s="369">
        <v>166</v>
      </c>
      <c r="CF5" s="369">
        <v>0</v>
      </c>
      <c r="CG5" s="369">
        <v>0</v>
      </c>
      <c r="CH5" s="369">
        <v>0</v>
      </c>
      <c r="CI5" s="369">
        <v>0</v>
      </c>
      <c r="CJ5" s="369">
        <v>53</v>
      </c>
      <c r="CK5" s="369">
        <v>0</v>
      </c>
      <c r="CL5" s="369">
        <v>53</v>
      </c>
      <c r="CM5" s="369">
        <v>1702</v>
      </c>
      <c r="CN5" s="369">
        <v>160</v>
      </c>
      <c r="CO5" s="369">
        <v>6963</v>
      </c>
      <c r="CP5" s="369">
        <v>30</v>
      </c>
      <c r="CQ5" s="369">
        <v>6933</v>
      </c>
      <c r="CR5" s="369">
        <v>0</v>
      </c>
      <c r="CS5" s="369">
        <v>14645</v>
      </c>
      <c r="CT5" s="369">
        <v>1546</v>
      </c>
      <c r="CU5" s="369">
        <v>92109.3</v>
      </c>
      <c r="CV5" s="369">
        <v>92109.3</v>
      </c>
      <c r="CW5" s="369">
        <v>0</v>
      </c>
      <c r="CX5" s="369">
        <v>2136</v>
      </c>
      <c r="CY5" s="369">
        <v>0</v>
      </c>
      <c r="CZ5" s="369">
        <v>0</v>
      </c>
    </row>
    <row r="6" spans="1:112" ht="6" customHeight="1" thickBot="1">
      <c r="A6" s="105"/>
      <c r="B6" s="106"/>
      <c r="C6" s="355"/>
      <c r="D6" s="103"/>
      <c r="E6" s="107"/>
      <c r="F6" s="108"/>
      <c r="G6" s="109"/>
      <c r="H6" s="108"/>
      <c r="I6" s="110"/>
      <c r="J6" s="110"/>
      <c r="K6" s="110"/>
      <c r="L6" s="107"/>
      <c r="M6" s="109"/>
      <c r="N6" s="108"/>
      <c r="O6" s="108"/>
      <c r="P6" s="110"/>
      <c r="Q6" s="108"/>
      <c r="R6" s="108"/>
      <c r="S6" s="108"/>
      <c r="T6" s="108"/>
      <c r="U6" s="110"/>
      <c r="V6" s="108"/>
      <c r="W6" s="107"/>
      <c r="X6" s="109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11"/>
      <c r="AK6" s="112"/>
      <c r="AL6" s="107"/>
      <c r="AM6" s="109"/>
      <c r="AN6" s="108"/>
      <c r="AO6" s="8"/>
      <c r="AP6" s="107"/>
      <c r="AQ6" s="113"/>
      <c r="AR6" s="114"/>
      <c r="AS6" s="115"/>
      <c r="AT6" s="116"/>
      <c r="AU6" s="355"/>
      <c r="AV6" s="112"/>
      <c r="AW6" s="365"/>
      <c r="AX6" s="112"/>
      <c r="AY6" s="112"/>
      <c r="AZ6" s="112"/>
      <c r="BA6" s="112"/>
      <c r="BB6" s="112"/>
      <c r="BC6" s="112"/>
      <c r="BD6" s="112"/>
      <c r="BE6" s="117"/>
      <c r="BF6" s="112"/>
      <c r="BG6" s="112"/>
      <c r="BH6" s="112"/>
      <c r="BI6" s="112"/>
      <c r="BJ6" s="118"/>
      <c r="BK6" s="119"/>
      <c r="BL6" s="117"/>
      <c r="BM6" s="112"/>
      <c r="BN6" s="112"/>
      <c r="BO6" s="112"/>
      <c r="BP6" s="112"/>
      <c r="BQ6" s="112"/>
      <c r="BR6" s="112"/>
      <c r="BS6" s="117"/>
      <c r="BT6" s="112"/>
      <c r="BU6" s="112"/>
      <c r="BV6" s="112"/>
      <c r="BW6" s="112"/>
      <c r="BX6" s="112"/>
      <c r="BY6" s="112"/>
      <c r="BZ6" s="112"/>
      <c r="CA6" s="117"/>
      <c r="CB6" s="112"/>
      <c r="CC6" s="112"/>
      <c r="CD6" s="112"/>
      <c r="CE6" s="112"/>
      <c r="CF6" s="112"/>
      <c r="CG6" s="117"/>
      <c r="CH6" s="112"/>
      <c r="CI6" s="112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2"/>
      <c r="CW6" s="112"/>
      <c r="CX6" s="112"/>
      <c r="CY6" s="112"/>
      <c r="CZ6" s="366"/>
    </row>
    <row r="7" spans="1:112" ht="12" customHeight="1" thickBot="1">
      <c r="A7" s="120" t="s">
        <v>244</v>
      </c>
      <c r="B7" s="121"/>
      <c r="C7" s="122">
        <v>54778</v>
      </c>
      <c r="D7" s="361"/>
      <c r="E7" s="123">
        <v>0</v>
      </c>
      <c r="F7" s="124">
        <v>0</v>
      </c>
      <c r="G7" s="124">
        <v>0</v>
      </c>
      <c r="H7" s="124">
        <v>0</v>
      </c>
      <c r="I7" s="124">
        <v>0</v>
      </c>
      <c r="J7" s="124">
        <v>0</v>
      </c>
      <c r="K7" s="124">
        <v>0</v>
      </c>
      <c r="L7" s="125">
        <v>0</v>
      </c>
      <c r="M7" s="126">
        <v>0</v>
      </c>
      <c r="N7" s="126">
        <v>0</v>
      </c>
      <c r="O7" s="126">
        <v>0</v>
      </c>
      <c r="P7" s="126">
        <v>0</v>
      </c>
      <c r="Q7" s="126">
        <v>0</v>
      </c>
      <c r="R7" s="126">
        <v>0</v>
      </c>
      <c r="S7" s="126">
        <v>0</v>
      </c>
      <c r="T7" s="126">
        <v>0</v>
      </c>
      <c r="U7" s="126">
        <v>0</v>
      </c>
      <c r="V7" s="126">
        <v>0</v>
      </c>
      <c r="W7" s="125">
        <v>0</v>
      </c>
      <c r="X7" s="126">
        <v>0</v>
      </c>
      <c r="Y7" s="126">
        <v>0</v>
      </c>
      <c r="Z7" s="126">
        <v>0</v>
      </c>
      <c r="AA7" s="126">
        <v>0</v>
      </c>
      <c r="AB7" s="126">
        <v>0</v>
      </c>
      <c r="AC7" s="126">
        <v>0</v>
      </c>
      <c r="AD7" s="126">
        <v>0</v>
      </c>
      <c r="AE7" s="126">
        <v>0</v>
      </c>
      <c r="AF7" s="126">
        <v>0</v>
      </c>
      <c r="AG7" s="126">
        <v>0</v>
      </c>
      <c r="AH7" s="126">
        <v>0</v>
      </c>
      <c r="AI7" s="126">
        <v>0</v>
      </c>
      <c r="AJ7" s="127">
        <v>0</v>
      </c>
      <c r="AK7" s="125">
        <v>0</v>
      </c>
      <c r="AL7" s="125">
        <v>28653</v>
      </c>
      <c r="AM7" s="126">
        <v>0</v>
      </c>
      <c r="AN7" s="126">
        <v>0</v>
      </c>
      <c r="AO7" s="121">
        <v>28653</v>
      </c>
      <c r="AP7" s="125">
        <v>26125</v>
      </c>
      <c r="AQ7" s="128">
        <v>0</v>
      </c>
      <c r="AR7" s="121"/>
      <c r="AS7" s="120" t="s">
        <v>244</v>
      </c>
      <c r="AT7" s="121"/>
      <c r="AU7" s="122">
        <v>67102</v>
      </c>
      <c r="AV7" s="129"/>
      <c r="AW7" s="130">
        <v>26</v>
      </c>
      <c r="AX7" s="126">
        <v>0</v>
      </c>
      <c r="AY7" s="126">
        <v>26</v>
      </c>
      <c r="AZ7" s="126">
        <v>0</v>
      </c>
      <c r="BA7" s="126">
        <v>0</v>
      </c>
      <c r="BB7" s="126">
        <v>0</v>
      </c>
      <c r="BC7" s="126">
        <v>0</v>
      </c>
      <c r="BD7" s="126">
        <v>0</v>
      </c>
      <c r="BE7" s="125">
        <v>30</v>
      </c>
      <c r="BF7" s="126">
        <v>0</v>
      </c>
      <c r="BG7" s="126">
        <v>0</v>
      </c>
      <c r="BH7" s="126">
        <v>0</v>
      </c>
      <c r="BI7" s="126">
        <v>0</v>
      </c>
      <c r="BJ7" s="131">
        <v>30</v>
      </c>
      <c r="BK7" s="125">
        <v>0</v>
      </c>
      <c r="BL7" s="123">
        <v>15</v>
      </c>
      <c r="BM7" s="126">
        <v>0</v>
      </c>
      <c r="BN7" s="126">
        <v>0</v>
      </c>
      <c r="BO7" s="126">
        <v>0</v>
      </c>
      <c r="BP7" s="126">
        <v>0</v>
      </c>
      <c r="BQ7" s="126">
        <v>15</v>
      </c>
      <c r="BR7" s="126">
        <v>0</v>
      </c>
      <c r="BS7" s="125">
        <v>0</v>
      </c>
      <c r="BT7" s="126">
        <v>0</v>
      </c>
      <c r="BU7" s="126">
        <v>0</v>
      </c>
      <c r="BV7" s="126">
        <v>0</v>
      </c>
      <c r="BW7" s="126">
        <v>0</v>
      </c>
      <c r="BX7" s="126">
        <v>0</v>
      </c>
      <c r="BY7" s="126">
        <v>0</v>
      </c>
      <c r="BZ7" s="126">
        <v>0</v>
      </c>
      <c r="CA7" s="125">
        <v>0</v>
      </c>
      <c r="CB7" s="126">
        <v>0</v>
      </c>
      <c r="CC7" s="126">
        <v>0</v>
      </c>
      <c r="CD7" s="126">
        <v>0</v>
      </c>
      <c r="CE7" s="126">
        <v>0</v>
      </c>
      <c r="CF7" s="126">
        <v>0</v>
      </c>
      <c r="CG7" s="125">
        <v>0</v>
      </c>
      <c r="CH7" s="126">
        <v>0</v>
      </c>
      <c r="CI7" s="126">
        <v>0</v>
      </c>
      <c r="CJ7" s="125">
        <v>0</v>
      </c>
      <c r="CK7" s="125">
        <v>0</v>
      </c>
      <c r="CL7" s="125">
        <v>0</v>
      </c>
      <c r="CM7" s="125">
        <v>0</v>
      </c>
      <c r="CN7" s="125">
        <v>0</v>
      </c>
      <c r="CO7" s="125">
        <v>4749</v>
      </c>
      <c r="CP7" s="125">
        <v>0</v>
      </c>
      <c r="CQ7" s="125">
        <v>4749</v>
      </c>
      <c r="CR7" s="125">
        <v>0</v>
      </c>
      <c r="CS7" s="125">
        <v>0</v>
      </c>
      <c r="CT7" s="125">
        <v>0</v>
      </c>
      <c r="CU7" s="125">
        <v>62282</v>
      </c>
      <c r="CV7" s="126">
        <v>62282</v>
      </c>
      <c r="CW7" s="126">
        <v>0</v>
      </c>
      <c r="CX7" s="126">
        <v>0</v>
      </c>
      <c r="CY7" s="131">
        <v>0</v>
      </c>
      <c r="CZ7" s="128">
        <v>0</v>
      </c>
    </row>
    <row r="8" spans="1:112" ht="13.35" customHeight="1" thickTop="1" thickBot="1">
      <c r="A8" s="132"/>
      <c r="B8" s="8" t="s">
        <v>245</v>
      </c>
      <c r="C8" s="133">
        <v>54778</v>
      </c>
      <c r="D8" s="362"/>
      <c r="E8" s="134">
        <v>0</v>
      </c>
      <c r="F8" s="135"/>
      <c r="G8" s="135"/>
      <c r="H8" s="135"/>
      <c r="I8" s="135"/>
      <c r="J8" s="135"/>
      <c r="K8" s="135"/>
      <c r="L8" s="136">
        <v>0</v>
      </c>
      <c r="M8" s="135"/>
      <c r="N8" s="135"/>
      <c r="O8" s="135"/>
      <c r="P8" s="135"/>
      <c r="Q8" s="135"/>
      <c r="R8" s="135"/>
      <c r="S8" s="135"/>
      <c r="T8" s="137"/>
      <c r="U8" s="135"/>
      <c r="V8" s="135"/>
      <c r="W8" s="136">
        <v>0</v>
      </c>
      <c r="X8" s="135">
        <v>0</v>
      </c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8"/>
      <c r="AK8" s="139"/>
      <c r="AL8" s="136">
        <v>28653</v>
      </c>
      <c r="AM8" s="135"/>
      <c r="AN8" s="135"/>
      <c r="AO8" s="140">
        <v>28653</v>
      </c>
      <c r="AP8" s="139">
        <v>26125</v>
      </c>
      <c r="AQ8" s="141">
        <v>0</v>
      </c>
      <c r="AR8" s="7"/>
      <c r="AS8" s="132"/>
      <c r="AT8" s="8" t="s">
        <v>246</v>
      </c>
      <c r="AU8" s="133">
        <v>67102</v>
      </c>
      <c r="AV8" s="8"/>
      <c r="AW8" s="142">
        <v>26</v>
      </c>
      <c r="AX8" s="135"/>
      <c r="AY8" s="135">
        <v>26</v>
      </c>
      <c r="AZ8" s="135"/>
      <c r="BA8" s="135">
        <v>0</v>
      </c>
      <c r="BB8" s="135">
        <v>0</v>
      </c>
      <c r="BC8" s="135"/>
      <c r="BD8" s="135"/>
      <c r="BE8" s="143">
        <v>30</v>
      </c>
      <c r="BF8" s="135"/>
      <c r="BG8" s="135"/>
      <c r="BH8" s="135"/>
      <c r="BI8" s="135"/>
      <c r="BJ8" s="144">
        <v>30</v>
      </c>
      <c r="BK8" s="139">
        <v>0</v>
      </c>
      <c r="BL8" s="145">
        <v>15</v>
      </c>
      <c r="BM8" s="135"/>
      <c r="BN8" s="135"/>
      <c r="BO8" s="135">
        <v>0</v>
      </c>
      <c r="BP8" s="135"/>
      <c r="BQ8" s="135">
        <v>15</v>
      </c>
      <c r="BR8" s="135"/>
      <c r="BS8" s="143">
        <v>0</v>
      </c>
      <c r="BT8" s="135"/>
      <c r="BU8" s="135"/>
      <c r="BV8" s="135"/>
      <c r="BW8" s="135"/>
      <c r="BX8" s="135"/>
      <c r="BY8" s="135"/>
      <c r="BZ8" s="135">
        <v>0</v>
      </c>
      <c r="CA8" s="143">
        <v>0</v>
      </c>
      <c r="CB8" s="135">
        <v>0</v>
      </c>
      <c r="CC8" s="135"/>
      <c r="CD8" s="135"/>
      <c r="CE8" s="135"/>
      <c r="CF8" s="135"/>
      <c r="CG8" s="143">
        <v>0</v>
      </c>
      <c r="CH8" s="135"/>
      <c r="CI8" s="135"/>
      <c r="CJ8" s="139">
        <v>0</v>
      </c>
      <c r="CK8" s="146"/>
      <c r="CL8" s="147"/>
      <c r="CM8" s="139"/>
      <c r="CN8" s="139"/>
      <c r="CO8" s="139">
        <v>4749</v>
      </c>
      <c r="CP8" s="146"/>
      <c r="CQ8" s="147">
        <v>4749</v>
      </c>
      <c r="CR8" s="139"/>
      <c r="CT8" s="139"/>
      <c r="CU8" s="143">
        <v>62282</v>
      </c>
      <c r="CV8" s="135">
        <v>62282</v>
      </c>
      <c r="CW8" s="135"/>
      <c r="CX8" s="148">
        <v>0</v>
      </c>
      <c r="CY8" s="148"/>
      <c r="CZ8" s="141"/>
    </row>
    <row r="9" spans="1:112" ht="12" customHeight="1" thickTop="1" thickBot="1">
      <c r="A9" s="132"/>
      <c r="B9" s="8" t="s">
        <v>247</v>
      </c>
      <c r="C9" s="133">
        <v>0</v>
      </c>
      <c r="D9" s="362"/>
      <c r="E9" s="134">
        <v>0</v>
      </c>
      <c r="F9" s="135"/>
      <c r="G9" s="135"/>
      <c r="H9" s="135"/>
      <c r="I9" s="135"/>
      <c r="J9" s="135"/>
      <c r="K9" s="135"/>
      <c r="L9" s="136">
        <v>0</v>
      </c>
      <c r="M9" s="135" t="s">
        <v>248</v>
      </c>
      <c r="N9" s="135">
        <v>0</v>
      </c>
      <c r="O9" s="135"/>
      <c r="P9" s="135"/>
      <c r="Q9" s="135"/>
      <c r="R9" s="135"/>
      <c r="S9" s="135"/>
      <c r="T9" s="137"/>
      <c r="U9" s="135"/>
      <c r="V9" s="135"/>
      <c r="W9" s="136">
        <v>0</v>
      </c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8"/>
      <c r="AK9" s="139"/>
      <c r="AL9" s="136">
        <v>0</v>
      </c>
      <c r="AM9" s="135"/>
      <c r="AN9" s="135"/>
      <c r="AO9" s="140"/>
      <c r="AP9" s="139"/>
      <c r="AQ9" s="141"/>
      <c r="AR9" s="7"/>
      <c r="AS9" s="132"/>
      <c r="AT9" s="8" t="s">
        <v>247</v>
      </c>
      <c r="AU9" s="133">
        <v>0</v>
      </c>
      <c r="AV9" s="8"/>
      <c r="AW9" s="142">
        <v>0</v>
      </c>
      <c r="AX9" s="135"/>
      <c r="AY9" s="135">
        <v>0</v>
      </c>
      <c r="AZ9" s="135"/>
      <c r="BA9" s="135"/>
      <c r="BB9" s="135"/>
      <c r="BC9" s="135"/>
      <c r="BD9" s="135"/>
      <c r="BE9" s="143">
        <v>0</v>
      </c>
      <c r="BF9" s="135"/>
      <c r="BG9" s="135"/>
      <c r="BH9" s="135"/>
      <c r="BI9" s="135"/>
      <c r="BJ9" s="144">
        <v>0</v>
      </c>
      <c r="BK9" s="139"/>
      <c r="BL9" s="145">
        <v>0</v>
      </c>
      <c r="BM9" s="135"/>
      <c r="BN9" s="135"/>
      <c r="BO9" s="135"/>
      <c r="BP9" s="135"/>
      <c r="BQ9" s="135">
        <v>0</v>
      </c>
      <c r="BR9" s="135"/>
      <c r="BS9" s="143">
        <v>0</v>
      </c>
      <c r="BT9" s="135"/>
      <c r="BU9" s="135"/>
      <c r="BV9" s="135"/>
      <c r="BW9" s="135"/>
      <c r="BX9" s="135"/>
      <c r="BY9" s="135"/>
      <c r="BZ9" s="135">
        <v>0</v>
      </c>
      <c r="CA9" s="143">
        <v>0</v>
      </c>
      <c r="CB9" s="135"/>
      <c r="CC9" s="135"/>
      <c r="CD9" s="135"/>
      <c r="CE9" s="135"/>
      <c r="CF9" s="135"/>
      <c r="CG9" s="143">
        <v>0</v>
      </c>
      <c r="CH9" s="135"/>
      <c r="CI9" s="135"/>
      <c r="CJ9" s="139">
        <v>0</v>
      </c>
      <c r="CK9" s="149"/>
      <c r="CL9" s="144"/>
      <c r="CM9" s="139"/>
      <c r="CN9" s="139"/>
      <c r="CO9" s="139">
        <v>0</v>
      </c>
      <c r="CP9" s="149"/>
      <c r="CQ9" s="144">
        <v>0</v>
      </c>
      <c r="CR9" s="139"/>
      <c r="CS9" s="139"/>
      <c r="CT9" s="139"/>
      <c r="CU9" s="143">
        <v>0</v>
      </c>
      <c r="CV9" s="135"/>
      <c r="CW9" s="135"/>
      <c r="CX9" s="148"/>
      <c r="CY9" s="148"/>
      <c r="CZ9" s="141"/>
    </row>
    <row r="10" spans="1:112" ht="12" customHeight="1" thickTop="1" thickBot="1">
      <c r="A10" s="150" t="s">
        <v>249</v>
      </c>
      <c r="B10" s="151"/>
      <c r="C10" s="122">
        <v>0</v>
      </c>
      <c r="D10" s="361"/>
      <c r="E10" s="152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4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4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55">
        <v>0</v>
      </c>
      <c r="AH10" s="155">
        <v>0</v>
      </c>
      <c r="AI10" s="155">
        <v>0</v>
      </c>
      <c r="AJ10" s="156">
        <v>0</v>
      </c>
      <c r="AK10" s="154">
        <v>0</v>
      </c>
      <c r="AL10" s="154">
        <v>0</v>
      </c>
      <c r="AM10" s="155">
        <v>0</v>
      </c>
      <c r="AN10" s="155">
        <v>0</v>
      </c>
      <c r="AO10" s="151">
        <v>0</v>
      </c>
      <c r="AP10" s="154">
        <v>0</v>
      </c>
      <c r="AQ10" s="157">
        <v>0</v>
      </c>
      <c r="AR10" s="151"/>
      <c r="AS10" s="150" t="s">
        <v>249</v>
      </c>
      <c r="AT10" s="151"/>
      <c r="AU10" s="122">
        <v>7300</v>
      </c>
      <c r="AV10" s="129"/>
      <c r="AW10" s="158">
        <v>0</v>
      </c>
      <c r="AX10" s="155">
        <v>0</v>
      </c>
      <c r="AY10" s="155">
        <v>0</v>
      </c>
      <c r="AZ10" s="155">
        <v>0</v>
      </c>
      <c r="BA10" s="155"/>
      <c r="BB10" s="155">
        <v>0</v>
      </c>
      <c r="BC10" s="155">
        <v>0</v>
      </c>
      <c r="BD10" s="155">
        <v>0</v>
      </c>
      <c r="BE10" s="154">
        <v>365</v>
      </c>
      <c r="BF10" s="155">
        <v>0</v>
      </c>
      <c r="BG10" s="155">
        <v>0</v>
      </c>
      <c r="BH10" s="155">
        <v>0</v>
      </c>
      <c r="BI10" s="155">
        <v>0</v>
      </c>
      <c r="BJ10" s="159">
        <v>365</v>
      </c>
      <c r="BK10" s="154">
        <v>0</v>
      </c>
      <c r="BL10" s="152">
        <v>600</v>
      </c>
      <c r="BM10" s="155">
        <v>0</v>
      </c>
      <c r="BN10" s="155">
        <v>0</v>
      </c>
      <c r="BO10" s="155">
        <v>0</v>
      </c>
      <c r="BP10" s="155">
        <v>0</v>
      </c>
      <c r="BQ10" s="155">
        <v>600</v>
      </c>
      <c r="BR10" s="155">
        <v>0</v>
      </c>
      <c r="BS10" s="154">
        <v>61</v>
      </c>
      <c r="BT10" s="155">
        <v>0</v>
      </c>
      <c r="BU10" s="155">
        <v>0</v>
      </c>
      <c r="BV10" s="155">
        <v>0</v>
      </c>
      <c r="BW10" s="155">
        <v>0</v>
      </c>
      <c r="BX10" s="155">
        <v>0</v>
      </c>
      <c r="BY10" s="155">
        <v>0</v>
      </c>
      <c r="BZ10" s="155">
        <v>61</v>
      </c>
      <c r="CA10" s="154">
        <v>30</v>
      </c>
      <c r="CB10" s="155">
        <v>30</v>
      </c>
      <c r="CC10" s="155">
        <v>0</v>
      </c>
      <c r="CD10" s="155">
        <v>0</v>
      </c>
      <c r="CE10" s="155">
        <v>0</v>
      </c>
      <c r="CF10" s="155">
        <v>0</v>
      </c>
      <c r="CG10" s="154">
        <v>0</v>
      </c>
      <c r="CH10" s="155">
        <v>0</v>
      </c>
      <c r="CI10" s="155">
        <v>0</v>
      </c>
      <c r="CJ10" s="154">
        <v>0</v>
      </c>
      <c r="CK10" s="154">
        <v>0</v>
      </c>
      <c r="CL10" s="154">
        <v>0</v>
      </c>
      <c r="CM10" s="154">
        <v>0</v>
      </c>
      <c r="CN10" s="154">
        <v>0</v>
      </c>
      <c r="CO10" s="154">
        <v>0</v>
      </c>
      <c r="CP10" s="154">
        <v>0</v>
      </c>
      <c r="CQ10" s="154">
        <v>0</v>
      </c>
      <c r="CR10" s="154">
        <v>0</v>
      </c>
      <c r="CS10" s="154">
        <v>0</v>
      </c>
      <c r="CT10" s="154">
        <v>0</v>
      </c>
      <c r="CU10" s="154">
        <v>6244</v>
      </c>
      <c r="CV10" s="155">
        <v>6244</v>
      </c>
      <c r="CW10" s="155">
        <v>0</v>
      </c>
      <c r="CX10" s="155">
        <v>0</v>
      </c>
      <c r="CY10" s="155">
        <v>0</v>
      </c>
      <c r="CZ10" s="157">
        <v>0</v>
      </c>
    </row>
    <row r="11" spans="1:112" ht="13.35" customHeight="1" thickTop="1" thickBot="1">
      <c r="A11" s="132"/>
      <c r="B11" s="8" t="s">
        <v>250</v>
      </c>
      <c r="C11" s="133">
        <v>0</v>
      </c>
      <c r="D11" s="362"/>
      <c r="E11" s="134">
        <v>0</v>
      </c>
      <c r="F11" s="135"/>
      <c r="G11" s="135"/>
      <c r="H11" s="135"/>
      <c r="I11" s="135"/>
      <c r="J11" s="135"/>
      <c r="K11" s="135"/>
      <c r="L11" s="136">
        <v>0</v>
      </c>
      <c r="M11" s="135">
        <v>0</v>
      </c>
      <c r="N11" s="135"/>
      <c r="O11" s="135"/>
      <c r="P11" s="135"/>
      <c r="Q11" s="135"/>
      <c r="R11" s="135"/>
      <c r="S11" s="135"/>
      <c r="T11" s="137"/>
      <c r="U11" s="135"/>
      <c r="V11" s="135"/>
      <c r="W11" s="136">
        <v>0</v>
      </c>
      <c r="X11" s="135"/>
      <c r="Y11" s="135"/>
      <c r="Z11" s="135"/>
      <c r="AA11" s="135"/>
      <c r="AB11" s="135"/>
      <c r="AC11" s="135"/>
      <c r="AD11" s="135"/>
      <c r="AE11" s="135">
        <v>0</v>
      </c>
      <c r="AF11" s="135"/>
      <c r="AG11" s="135"/>
      <c r="AH11" s="135">
        <v>0</v>
      </c>
      <c r="AI11" s="135"/>
      <c r="AJ11" s="138"/>
      <c r="AK11" s="139"/>
      <c r="AL11" s="136">
        <v>0</v>
      </c>
      <c r="AM11" s="135"/>
      <c r="AN11" s="135"/>
      <c r="AO11" s="140"/>
      <c r="AP11" s="139">
        <v>0</v>
      </c>
      <c r="AQ11" s="141"/>
      <c r="AR11" s="7"/>
      <c r="AS11" s="132"/>
      <c r="AT11" s="8" t="s">
        <v>250</v>
      </c>
      <c r="AU11" s="133">
        <v>7300</v>
      </c>
      <c r="AV11" s="8"/>
      <c r="AW11" s="142">
        <v>0</v>
      </c>
      <c r="AX11" s="135"/>
      <c r="AY11" s="135"/>
      <c r="AZ11" s="135"/>
      <c r="BA11" s="135"/>
      <c r="BB11" s="135"/>
      <c r="BC11" s="135"/>
      <c r="BD11" s="135"/>
      <c r="BE11" s="143">
        <v>365</v>
      </c>
      <c r="BF11" s="135">
        <v>0</v>
      </c>
      <c r="BG11" s="135"/>
      <c r="BH11" s="135">
        <v>0</v>
      </c>
      <c r="BI11" s="135"/>
      <c r="BJ11" s="144">
        <v>365</v>
      </c>
      <c r="BK11" s="139"/>
      <c r="BL11" s="145">
        <v>600</v>
      </c>
      <c r="BM11" s="135"/>
      <c r="BN11" s="135"/>
      <c r="BO11" s="135"/>
      <c r="BP11" s="135"/>
      <c r="BQ11" s="135">
        <v>600</v>
      </c>
      <c r="BR11" s="135"/>
      <c r="BS11" s="143">
        <v>61</v>
      </c>
      <c r="BT11" s="135"/>
      <c r="BU11" s="135">
        <v>0</v>
      </c>
      <c r="BV11" s="135">
        <v>0</v>
      </c>
      <c r="BW11" s="135"/>
      <c r="BX11" s="135"/>
      <c r="BY11" s="135"/>
      <c r="BZ11" s="135">
        <v>61</v>
      </c>
      <c r="CA11" s="143">
        <v>30</v>
      </c>
      <c r="CB11" s="135">
        <v>30</v>
      </c>
      <c r="CC11" s="135"/>
      <c r="CD11" s="135"/>
      <c r="CE11" s="135"/>
      <c r="CF11" s="135"/>
      <c r="CG11" s="143">
        <v>0</v>
      </c>
      <c r="CH11" s="135"/>
      <c r="CI11" s="135"/>
      <c r="CJ11" s="139">
        <v>0</v>
      </c>
      <c r="CK11" s="146"/>
      <c r="CL11" s="147"/>
      <c r="CM11" s="139"/>
      <c r="CN11" s="139"/>
      <c r="CO11" s="139">
        <v>0</v>
      </c>
      <c r="CP11" s="146"/>
      <c r="CQ11" s="147"/>
      <c r="CR11" s="139"/>
      <c r="CS11" s="139"/>
      <c r="CT11" s="139"/>
      <c r="CU11" s="143">
        <v>6244</v>
      </c>
      <c r="CV11" s="135">
        <v>6244</v>
      </c>
      <c r="CW11" s="135"/>
      <c r="CX11" s="148"/>
      <c r="CY11" s="148">
        <v>0</v>
      </c>
      <c r="CZ11" s="141"/>
    </row>
    <row r="12" spans="1:112" ht="13.35" customHeight="1" thickTop="1" thickBot="1">
      <c r="A12" s="132"/>
      <c r="B12" s="8" t="s">
        <v>251</v>
      </c>
      <c r="C12" s="133">
        <v>0</v>
      </c>
      <c r="D12" s="362"/>
      <c r="E12" s="134">
        <v>0</v>
      </c>
      <c r="F12" s="135"/>
      <c r="G12" s="135"/>
      <c r="H12" s="135"/>
      <c r="I12" s="135"/>
      <c r="J12" s="135"/>
      <c r="K12" s="135"/>
      <c r="L12" s="136">
        <v>0</v>
      </c>
      <c r="M12" s="135"/>
      <c r="N12" s="135"/>
      <c r="O12" s="135"/>
      <c r="P12" s="135"/>
      <c r="Q12" s="135"/>
      <c r="R12" s="135"/>
      <c r="S12" s="135"/>
      <c r="T12" s="137"/>
      <c r="U12" s="135"/>
      <c r="V12" s="135"/>
      <c r="W12" s="136">
        <v>0</v>
      </c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8"/>
      <c r="AK12" s="139"/>
      <c r="AL12" s="136">
        <v>0</v>
      </c>
      <c r="AM12" s="135"/>
      <c r="AN12" s="135"/>
      <c r="AO12" s="140"/>
      <c r="AP12" s="139"/>
      <c r="AQ12" s="141"/>
      <c r="AR12" s="7"/>
      <c r="AS12" s="132"/>
      <c r="AT12" s="8" t="s">
        <v>251</v>
      </c>
      <c r="AU12" s="133">
        <v>0</v>
      </c>
      <c r="AV12" s="8"/>
      <c r="AW12" s="142">
        <v>0</v>
      </c>
      <c r="AX12" s="135"/>
      <c r="AY12" s="135"/>
      <c r="AZ12" s="135"/>
      <c r="BA12" s="135"/>
      <c r="BB12" s="135"/>
      <c r="BC12" s="135"/>
      <c r="BD12" s="135"/>
      <c r="BE12" s="143">
        <v>0</v>
      </c>
      <c r="BF12" s="135"/>
      <c r="BG12" s="135"/>
      <c r="BH12" s="135"/>
      <c r="BI12" s="135"/>
      <c r="BJ12" s="144">
        <v>0</v>
      </c>
      <c r="BK12" s="139"/>
      <c r="BL12" s="145">
        <v>0</v>
      </c>
      <c r="BM12" s="135"/>
      <c r="BN12" s="135"/>
      <c r="BO12" s="135"/>
      <c r="BP12" s="135"/>
      <c r="BQ12" s="135"/>
      <c r="BR12" s="135"/>
      <c r="BS12" s="143">
        <v>0</v>
      </c>
      <c r="BT12" s="135"/>
      <c r="BU12" s="135"/>
      <c r="BV12" s="135"/>
      <c r="BW12" s="135"/>
      <c r="BX12" s="135"/>
      <c r="BY12" s="135"/>
      <c r="BZ12" s="135"/>
      <c r="CA12" s="143">
        <v>0</v>
      </c>
      <c r="CB12" s="135"/>
      <c r="CC12" s="135"/>
      <c r="CD12" s="135"/>
      <c r="CE12" s="135"/>
      <c r="CF12" s="135"/>
      <c r="CG12" s="143">
        <v>0</v>
      </c>
      <c r="CH12" s="135"/>
      <c r="CI12" s="135"/>
      <c r="CJ12" s="139">
        <v>0</v>
      </c>
      <c r="CK12" s="160">
        <v>0</v>
      </c>
      <c r="CL12" s="161"/>
      <c r="CM12" s="139"/>
      <c r="CN12" s="139"/>
      <c r="CO12" s="139">
        <v>0</v>
      </c>
      <c r="CP12" s="160"/>
      <c r="CQ12" s="161">
        <v>0</v>
      </c>
      <c r="CR12" s="139"/>
      <c r="CS12" s="139"/>
      <c r="CT12" s="139"/>
      <c r="CU12" s="143">
        <v>0</v>
      </c>
      <c r="CV12" s="135">
        <v>0</v>
      </c>
      <c r="CW12" s="135"/>
      <c r="CX12" s="148"/>
      <c r="CY12" s="148"/>
      <c r="CZ12" s="141"/>
    </row>
    <row r="13" spans="1:112" ht="12" customHeight="1" thickTop="1" thickBot="1">
      <c r="A13" s="150" t="s">
        <v>252</v>
      </c>
      <c r="B13" s="151"/>
      <c r="C13" s="122">
        <v>2504</v>
      </c>
      <c r="D13" s="361"/>
      <c r="E13" s="152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4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4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0</v>
      </c>
      <c r="AH13" s="155">
        <v>0</v>
      </c>
      <c r="AI13" s="155">
        <v>0</v>
      </c>
      <c r="AJ13" s="156">
        <v>0</v>
      </c>
      <c r="AK13" s="154">
        <v>0</v>
      </c>
      <c r="AL13" s="154">
        <v>0</v>
      </c>
      <c r="AM13" s="155">
        <v>0</v>
      </c>
      <c r="AN13" s="155">
        <v>0</v>
      </c>
      <c r="AO13" s="151">
        <v>0</v>
      </c>
      <c r="AP13" s="154">
        <v>2504</v>
      </c>
      <c r="AQ13" s="157">
        <v>0</v>
      </c>
      <c r="AR13" s="151"/>
      <c r="AS13" s="150" t="s">
        <v>252</v>
      </c>
      <c r="AT13" s="151"/>
      <c r="AU13" s="122">
        <v>9245.2999999999993</v>
      </c>
      <c r="AV13" s="129"/>
      <c r="AW13" s="158">
        <v>0</v>
      </c>
      <c r="AX13" s="155">
        <v>0</v>
      </c>
      <c r="AY13" s="155">
        <v>0</v>
      </c>
      <c r="AZ13" s="155">
        <v>0</v>
      </c>
      <c r="BA13" s="155">
        <v>0</v>
      </c>
      <c r="BB13" s="155">
        <v>0</v>
      </c>
      <c r="BC13" s="155">
        <v>0</v>
      </c>
      <c r="BD13" s="155">
        <v>0</v>
      </c>
      <c r="BE13" s="154">
        <v>0</v>
      </c>
      <c r="BF13" s="155">
        <v>0</v>
      </c>
      <c r="BG13" s="155">
        <v>0</v>
      </c>
      <c r="BH13" s="155">
        <v>0</v>
      </c>
      <c r="BI13" s="155">
        <v>0</v>
      </c>
      <c r="BJ13" s="159">
        <v>0</v>
      </c>
      <c r="BK13" s="154">
        <v>0</v>
      </c>
      <c r="BL13" s="152">
        <v>0</v>
      </c>
      <c r="BM13" s="155">
        <v>0</v>
      </c>
      <c r="BN13" s="155">
        <v>0</v>
      </c>
      <c r="BO13" s="155">
        <v>0</v>
      </c>
      <c r="BP13" s="155">
        <v>0</v>
      </c>
      <c r="BQ13" s="155">
        <v>0</v>
      </c>
      <c r="BR13" s="155">
        <v>0</v>
      </c>
      <c r="BS13" s="154">
        <v>0</v>
      </c>
      <c r="BT13" s="155">
        <v>0</v>
      </c>
      <c r="BU13" s="155">
        <v>0</v>
      </c>
      <c r="BV13" s="155">
        <v>0</v>
      </c>
      <c r="BW13" s="155">
        <v>0</v>
      </c>
      <c r="BX13" s="155">
        <v>0</v>
      </c>
      <c r="BY13" s="155">
        <v>0</v>
      </c>
      <c r="BZ13" s="155">
        <v>0</v>
      </c>
      <c r="CA13" s="154">
        <v>0</v>
      </c>
      <c r="CB13" s="155">
        <v>0</v>
      </c>
      <c r="CC13" s="155">
        <v>0</v>
      </c>
      <c r="CD13" s="155">
        <v>0</v>
      </c>
      <c r="CE13" s="155">
        <v>0</v>
      </c>
      <c r="CF13" s="155">
        <v>0</v>
      </c>
      <c r="CG13" s="154">
        <v>0</v>
      </c>
      <c r="CH13" s="155">
        <v>0</v>
      </c>
      <c r="CI13" s="155">
        <v>0</v>
      </c>
      <c r="CJ13" s="154">
        <v>0</v>
      </c>
      <c r="CK13" s="154">
        <v>0</v>
      </c>
      <c r="CL13" s="154">
        <v>0</v>
      </c>
      <c r="CM13" s="154">
        <v>0</v>
      </c>
      <c r="CN13" s="154">
        <v>0</v>
      </c>
      <c r="CO13" s="154">
        <v>0</v>
      </c>
      <c r="CP13" s="154">
        <v>0</v>
      </c>
      <c r="CQ13" s="154">
        <v>0</v>
      </c>
      <c r="CR13" s="154">
        <v>0</v>
      </c>
      <c r="CS13" s="154">
        <v>4670</v>
      </c>
      <c r="CT13" s="154">
        <v>0</v>
      </c>
      <c r="CU13" s="154">
        <v>4575.3</v>
      </c>
      <c r="CV13" s="155">
        <v>4575.3</v>
      </c>
      <c r="CW13" s="155">
        <v>0</v>
      </c>
      <c r="CX13" s="155">
        <v>0</v>
      </c>
      <c r="CY13" s="155">
        <v>0</v>
      </c>
      <c r="CZ13" s="157">
        <v>0</v>
      </c>
    </row>
    <row r="14" spans="1:112" ht="12" customHeight="1" thickTop="1" thickBot="1">
      <c r="A14" s="132"/>
      <c r="B14" s="162" t="s">
        <v>253</v>
      </c>
      <c r="C14" s="133">
        <v>2504</v>
      </c>
      <c r="D14" s="362"/>
      <c r="E14" s="134">
        <v>0</v>
      </c>
      <c r="F14" s="135"/>
      <c r="G14" s="135"/>
      <c r="H14" s="135"/>
      <c r="I14" s="135"/>
      <c r="J14" s="135"/>
      <c r="K14" s="135"/>
      <c r="L14" s="136">
        <v>0</v>
      </c>
      <c r="M14" s="135"/>
      <c r="N14" s="135"/>
      <c r="O14" s="135"/>
      <c r="P14" s="135"/>
      <c r="Q14" s="135"/>
      <c r="R14" s="135"/>
      <c r="S14" s="135"/>
      <c r="T14" s="137"/>
      <c r="U14" s="135"/>
      <c r="V14" s="135"/>
      <c r="W14" s="136">
        <v>0</v>
      </c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>
        <v>0</v>
      </c>
      <c r="AI14" s="135"/>
      <c r="AJ14" s="138">
        <v>0</v>
      </c>
      <c r="AK14" s="139"/>
      <c r="AL14" s="136">
        <v>0</v>
      </c>
      <c r="AM14" s="135"/>
      <c r="AN14" s="135"/>
      <c r="AO14" s="140"/>
      <c r="AP14" s="139">
        <v>2504</v>
      </c>
      <c r="AQ14" s="141"/>
      <c r="AR14" s="7"/>
      <c r="AS14" s="132"/>
      <c r="AT14" s="162" t="s">
        <v>253</v>
      </c>
      <c r="AU14" s="133">
        <v>9015.2999999999993</v>
      </c>
      <c r="AV14" s="8"/>
      <c r="AW14" s="142">
        <v>0</v>
      </c>
      <c r="AX14" s="135"/>
      <c r="AY14" s="135"/>
      <c r="AZ14" s="135"/>
      <c r="BA14" s="135"/>
      <c r="BB14" s="135"/>
      <c r="BC14" s="135"/>
      <c r="BD14" s="135"/>
      <c r="BE14" s="143">
        <v>0</v>
      </c>
      <c r="BF14" s="135"/>
      <c r="BG14" s="135"/>
      <c r="BH14" s="135">
        <v>0</v>
      </c>
      <c r="BI14" s="135"/>
      <c r="BJ14" s="144"/>
      <c r="BK14" s="139"/>
      <c r="BL14" s="145">
        <v>0</v>
      </c>
      <c r="BM14" s="135"/>
      <c r="BN14" s="135"/>
      <c r="BO14" s="135"/>
      <c r="BP14" s="135"/>
      <c r="BQ14" s="135"/>
      <c r="BR14" s="135"/>
      <c r="BS14" s="143">
        <v>0</v>
      </c>
      <c r="BT14" s="135"/>
      <c r="BU14" s="135"/>
      <c r="BV14" s="135"/>
      <c r="BW14" s="135"/>
      <c r="BX14" s="135"/>
      <c r="BY14" s="135"/>
      <c r="BZ14" s="135"/>
      <c r="CA14" s="143">
        <v>0</v>
      </c>
      <c r="CB14" s="135"/>
      <c r="CC14" s="135"/>
      <c r="CD14" s="135"/>
      <c r="CE14" s="135"/>
      <c r="CF14" s="135"/>
      <c r="CG14" s="143">
        <v>0</v>
      </c>
      <c r="CH14" s="135"/>
      <c r="CI14" s="135"/>
      <c r="CJ14" s="139">
        <v>0</v>
      </c>
      <c r="CK14" s="149"/>
      <c r="CL14" s="144"/>
      <c r="CM14" s="139"/>
      <c r="CN14" s="139"/>
      <c r="CO14" s="139">
        <v>0</v>
      </c>
      <c r="CP14" s="146"/>
      <c r="CQ14" s="147"/>
      <c r="CR14" s="139"/>
      <c r="CS14" s="139">
        <v>4670</v>
      </c>
      <c r="CT14" s="139"/>
      <c r="CU14" s="143">
        <v>4345.3</v>
      </c>
      <c r="CV14" s="135">
        <v>4345.3</v>
      </c>
      <c r="CW14" s="135"/>
      <c r="CX14" s="148"/>
      <c r="CY14" s="148"/>
      <c r="CZ14" s="141"/>
      <c r="DA14" s="163"/>
      <c r="DB14" s="163"/>
      <c r="DC14" s="163"/>
      <c r="DD14" s="163"/>
      <c r="DE14" s="163"/>
      <c r="DF14" s="163"/>
      <c r="DG14" s="163"/>
      <c r="DH14" s="163"/>
    </row>
    <row r="15" spans="1:112" ht="13.35" customHeight="1" thickTop="1" thickBot="1">
      <c r="A15" s="132"/>
      <c r="B15" s="164" t="s">
        <v>254</v>
      </c>
      <c r="C15" s="133">
        <v>0</v>
      </c>
      <c r="D15" s="362"/>
      <c r="E15" s="134">
        <v>0</v>
      </c>
      <c r="F15" s="135"/>
      <c r="G15" s="135"/>
      <c r="H15" s="135"/>
      <c r="I15" s="135"/>
      <c r="J15" s="135"/>
      <c r="K15" s="135"/>
      <c r="L15" s="136">
        <v>0</v>
      </c>
      <c r="M15" s="135"/>
      <c r="N15" s="135"/>
      <c r="O15" s="135"/>
      <c r="P15" s="135"/>
      <c r="Q15" s="135"/>
      <c r="R15" s="135"/>
      <c r="S15" s="135"/>
      <c r="T15" s="137"/>
      <c r="U15" s="135"/>
      <c r="V15" s="135"/>
      <c r="W15" s="136">
        <v>0</v>
      </c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8"/>
      <c r="AK15" s="139"/>
      <c r="AL15" s="136">
        <v>0</v>
      </c>
      <c r="AM15" s="135"/>
      <c r="AN15" s="135"/>
      <c r="AO15" s="140"/>
      <c r="AP15" s="139"/>
      <c r="AQ15" s="141">
        <v>0</v>
      </c>
      <c r="AR15" s="7"/>
      <c r="AS15" s="132"/>
      <c r="AT15" s="164" t="s">
        <v>254</v>
      </c>
      <c r="AU15" s="133">
        <v>0</v>
      </c>
      <c r="AV15" s="8"/>
      <c r="AW15" s="142">
        <v>0</v>
      </c>
      <c r="AX15" s="135"/>
      <c r="AY15" s="135"/>
      <c r="AZ15" s="135"/>
      <c r="BA15" s="135"/>
      <c r="BB15" s="135"/>
      <c r="BC15" s="135"/>
      <c r="BD15" s="135"/>
      <c r="BE15" s="143">
        <v>0</v>
      </c>
      <c r="BF15" s="135"/>
      <c r="BG15" s="135"/>
      <c r="BH15" s="135"/>
      <c r="BI15" s="135"/>
      <c r="BJ15" s="144"/>
      <c r="BK15" s="139"/>
      <c r="BL15" s="145">
        <v>0</v>
      </c>
      <c r="BM15" s="135"/>
      <c r="BN15" s="135"/>
      <c r="BO15" s="135"/>
      <c r="BP15" s="135"/>
      <c r="BQ15" s="135"/>
      <c r="BR15" s="135"/>
      <c r="BS15" s="143">
        <v>0</v>
      </c>
      <c r="BT15" s="135"/>
      <c r="BU15" s="135"/>
      <c r="BV15" s="135"/>
      <c r="BW15" s="135"/>
      <c r="BX15" s="135"/>
      <c r="BY15" s="135"/>
      <c r="BZ15" s="135"/>
      <c r="CA15" s="143">
        <v>0</v>
      </c>
      <c r="CB15" s="135"/>
      <c r="CC15" s="135"/>
      <c r="CD15" s="135"/>
      <c r="CE15" s="135"/>
      <c r="CF15" s="135"/>
      <c r="CG15" s="143"/>
      <c r="CH15" s="135"/>
      <c r="CI15" s="135"/>
      <c r="CJ15" s="139">
        <v>0</v>
      </c>
      <c r="CK15" s="146"/>
      <c r="CL15" s="147"/>
      <c r="CM15" s="139"/>
      <c r="CN15" s="139"/>
      <c r="CO15" s="139">
        <v>0</v>
      </c>
      <c r="CP15" s="165"/>
      <c r="CQ15" s="166"/>
      <c r="CR15" s="139"/>
      <c r="CS15" s="139">
        <v>0</v>
      </c>
      <c r="CT15" s="139"/>
      <c r="CU15" s="143">
        <v>0</v>
      </c>
      <c r="CV15" s="135"/>
      <c r="CW15" s="135"/>
      <c r="CX15" s="148"/>
      <c r="CY15" s="148"/>
      <c r="CZ15" s="141"/>
    </row>
    <row r="16" spans="1:112" ht="12" customHeight="1" thickTop="1" thickBot="1">
      <c r="A16" s="132"/>
      <c r="B16" s="8" t="s">
        <v>255</v>
      </c>
      <c r="C16" s="133">
        <v>0</v>
      </c>
      <c r="D16" s="362"/>
      <c r="E16" s="134">
        <v>0</v>
      </c>
      <c r="F16" s="135"/>
      <c r="G16" s="135"/>
      <c r="H16" s="135"/>
      <c r="I16" s="135"/>
      <c r="J16" s="135"/>
      <c r="K16" s="135"/>
      <c r="L16" s="136">
        <v>0</v>
      </c>
      <c r="M16" s="135"/>
      <c r="N16" s="135"/>
      <c r="O16" s="135"/>
      <c r="P16" s="135"/>
      <c r="Q16" s="135"/>
      <c r="R16" s="135"/>
      <c r="S16" s="135"/>
      <c r="T16" s="137"/>
      <c r="U16" s="135"/>
      <c r="V16" s="135"/>
      <c r="W16" s="136">
        <v>0</v>
      </c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8"/>
      <c r="AK16" s="139"/>
      <c r="AL16" s="136">
        <v>0</v>
      </c>
      <c r="AM16" s="135"/>
      <c r="AN16" s="135"/>
      <c r="AO16" s="140"/>
      <c r="AP16" s="139"/>
      <c r="AQ16" s="141"/>
      <c r="AR16" s="7"/>
      <c r="AS16" s="132"/>
      <c r="AT16" s="8" t="s">
        <v>255</v>
      </c>
      <c r="AU16" s="133">
        <v>0</v>
      </c>
      <c r="AV16" s="8"/>
      <c r="AW16" s="142">
        <v>0</v>
      </c>
      <c r="AX16" s="135"/>
      <c r="AY16" s="135"/>
      <c r="AZ16" s="135"/>
      <c r="BA16" s="135"/>
      <c r="BB16" s="135"/>
      <c r="BC16" s="135"/>
      <c r="BD16" s="135"/>
      <c r="BE16" s="143">
        <v>0</v>
      </c>
      <c r="BF16" s="135"/>
      <c r="BG16" s="135"/>
      <c r="BH16" s="135"/>
      <c r="BI16" s="135"/>
      <c r="BJ16" s="144"/>
      <c r="BK16" s="139"/>
      <c r="BL16" s="145">
        <v>0</v>
      </c>
      <c r="BM16" s="135"/>
      <c r="BN16" s="135"/>
      <c r="BO16" s="135"/>
      <c r="BP16" s="135"/>
      <c r="BQ16" s="135"/>
      <c r="BR16" s="135"/>
      <c r="BS16" s="143">
        <v>0</v>
      </c>
      <c r="BT16" s="135"/>
      <c r="BU16" s="135"/>
      <c r="BV16" s="135"/>
      <c r="BW16" s="135"/>
      <c r="BX16" s="135"/>
      <c r="BY16" s="135"/>
      <c r="BZ16" s="135"/>
      <c r="CA16" s="143">
        <v>0</v>
      </c>
      <c r="CB16" s="135"/>
      <c r="CC16" s="135"/>
      <c r="CD16" s="135"/>
      <c r="CE16" s="135"/>
      <c r="CF16" s="135"/>
      <c r="CG16" s="143">
        <v>0</v>
      </c>
      <c r="CH16" s="135"/>
      <c r="CI16" s="135"/>
      <c r="CJ16" s="139">
        <v>0</v>
      </c>
      <c r="CK16" s="149"/>
      <c r="CL16" s="144"/>
      <c r="CM16" s="139"/>
      <c r="CN16" s="139"/>
      <c r="CO16" s="139">
        <v>0</v>
      </c>
      <c r="CP16" s="149"/>
      <c r="CQ16" s="144"/>
      <c r="CR16" s="139"/>
      <c r="CS16" s="139"/>
      <c r="CT16" s="139"/>
      <c r="CU16" s="143">
        <v>0</v>
      </c>
      <c r="CV16" s="135"/>
      <c r="CW16" s="135"/>
      <c r="CX16" s="148"/>
      <c r="CY16" s="148"/>
      <c r="CZ16" s="141"/>
    </row>
    <row r="17" spans="1:237" ht="12" customHeight="1" thickTop="1" thickBot="1">
      <c r="A17" s="132"/>
      <c r="B17" s="8" t="s">
        <v>256</v>
      </c>
      <c r="C17" s="133">
        <v>0</v>
      </c>
      <c r="D17" s="362"/>
      <c r="E17" s="134">
        <v>0</v>
      </c>
      <c r="F17" s="135"/>
      <c r="G17" s="135"/>
      <c r="H17" s="135"/>
      <c r="I17" s="135"/>
      <c r="J17" s="135"/>
      <c r="K17" s="135"/>
      <c r="L17" s="136">
        <v>0</v>
      </c>
      <c r="M17" s="135">
        <v>0</v>
      </c>
      <c r="N17" s="135"/>
      <c r="O17" s="135"/>
      <c r="P17" s="135"/>
      <c r="Q17" s="135"/>
      <c r="R17" s="135"/>
      <c r="S17" s="135"/>
      <c r="T17" s="137"/>
      <c r="U17" s="135"/>
      <c r="V17" s="135"/>
      <c r="W17" s="136">
        <v>0</v>
      </c>
      <c r="X17" s="135">
        <v>0</v>
      </c>
      <c r="Y17" s="135">
        <v>0</v>
      </c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8">
        <v>0</v>
      </c>
      <c r="AK17" s="139"/>
      <c r="AL17" s="136">
        <v>0</v>
      </c>
      <c r="AM17" s="135"/>
      <c r="AN17" s="135"/>
      <c r="AO17" s="140"/>
      <c r="AP17" s="139">
        <v>0</v>
      </c>
      <c r="AQ17" s="141">
        <v>0</v>
      </c>
      <c r="AR17" s="7"/>
      <c r="AS17" s="132"/>
      <c r="AT17" s="8" t="s">
        <v>256</v>
      </c>
      <c r="AU17" s="133">
        <v>230</v>
      </c>
      <c r="AV17" s="8"/>
      <c r="AW17" s="142">
        <v>0</v>
      </c>
      <c r="AX17" s="135"/>
      <c r="AY17" s="135"/>
      <c r="AZ17" s="135"/>
      <c r="BA17" s="135"/>
      <c r="BB17" s="135"/>
      <c r="BC17" s="135"/>
      <c r="BD17" s="135"/>
      <c r="BE17" s="143">
        <v>0</v>
      </c>
      <c r="BF17" s="135">
        <v>0</v>
      </c>
      <c r="BG17" s="135">
        <v>0</v>
      </c>
      <c r="BH17" s="135"/>
      <c r="BI17" s="135"/>
      <c r="BJ17" s="144">
        <v>0</v>
      </c>
      <c r="BK17" s="139"/>
      <c r="BL17" s="145">
        <v>0</v>
      </c>
      <c r="BM17" s="135">
        <v>0</v>
      </c>
      <c r="BN17" s="135"/>
      <c r="BO17" s="135">
        <v>0</v>
      </c>
      <c r="BP17" s="135"/>
      <c r="BQ17" s="135"/>
      <c r="BR17" s="135"/>
      <c r="BS17" s="143">
        <v>0</v>
      </c>
      <c r="BT17" s="135"/>
      <c r="BU17" s="135"/>
      <c r="BV17" s="135"/>
      <c r="BW17" s="135"/>
      <c r="BX17" s="135"/>
      <c r="BY17" s="135">
        <v>0</v>
      </c>
      <c r="BZ17" s="135">
        <v>0</v>
      </c>
      <c r="CA17" s="143">
        <v>0</v>
      </c>
      <c r="CB17" s="135">
        <v>0</v>
      </c>
      <c r="CC17" s="135"/>
      <c r="CD17" s="135"/>
      <c r="CE17" s="135">
        <v>0</v>
      </c>
      <c r="CF17" s="135"/>
      <c r="CG17" s="143">
        <v>0</v>
      </c>
      <c r="CH17" s="135"/>
      <c r="CI17" s="135"/>
      <c r="CJ17" s="139">
        <v>0</v>
      </c>
      <c r="CK17" s="149"/>
      <c r="CL17" s="144"/>
      <c r="CM17" s="139"/>
      <c r="CN17" s="139"/>
      <c r="CO17" s="139">
        <v>0</v>
      </c>
      <c r="CP17" s="149"/>
      <c r="CQ17" s="144"/>
      <c r="CR17" s="139"/>
      <c r="CS17" s="139">
        <v>0</v>
      </c>
      <c r="CT17" s="139"/>
      <c r="CU17" s="143">
        <v>230</v>
      </c>
      <c r="CV17" s="135">
        <v>230</v>
      </c>
      <c r="CW17" s="135"/>
      <c r="CX17" s="148"/>
      <c r="CY17" s="148"/>
      <c r="CZ17" s="141"/>
    </row>
    <row r="18" spans="1:237" ht="12" customHeight="1" thickTop="1" thickBot="1">
      <c r="A18" s="150" t="s">
        <v>257</v>
      </c>
      <c r="B18" s="151"/>
      <c r="C18" s="122">
        <v>210</v>
      </c>
      <c r="D18" s="361"/>
      <c r="E18" s="152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4">
        <v>10</v>
      </c>
      <c r="M18" s="155">
        <v>10</v>
      </c>
      <c r="N18" s="155">
        <v>0</v>
      </c>
      <c r="O18" s="155">
        <v>0</v>
      </c>
      <c r="P18" s="155">
        <v>0</v>
      </c>
      <c r="Q18" s="155">
        <v>0</v>
      </c>
      <c r="R18" s="155">
        <v>0</v>
      </c>
      <c r="S18" s="155">
        <v>0</v>
      </c>
      <c r="T18" s="155">
        <v>0</v>
      </c>
      <c r="U18" s="155">
        <v>0</v>
      </c>
      <c r="V18" s="155">
        <v>0</v>
      </c>
      <c r="W18" s="154">
        <v>200</v>
      </c>
      <c r="X18" s="155">
        <v>90</v>
      </c>
      <c r="Y18" s="155">
        <v>0</v>
      </c>
      <c r="Z18" s="155">
        <v>0</v>
      </c>
      <c r="AA18" s="155">
        <v>0</v>
      </c>
      <c r="AB18" s="155">
        <v>0</v>
      </c>
      <c r="AC18" s="155">
        <v>0</v>
      </c>
      <c r="AD18" s="155">
        <v>0</v>
      </c>
      <c r="AE18" s="155">
        <v>0</v>
      </c>
      <c r="AF18" s="155">
        <v>0</v>
      </c>
      <c r="AG18" s="155">
        <v>25</v>
      </c>
      <c r="AH18" s="155">
        <v>85</v>
      </c>
      <c r="AI18" s="155">
        <v>0</v>
      </c>
      <c r="AJ18" s="156">
        <v>0</v>
      </c>
      <c r="AK18" s="154">
        <v>0</v>
      </c>
      <c r="AL18" s="154">
        <v>0</v>
      </c>
      <c r="AM18" s="155">
        <v>0</v>
      </c>
      <c r="AN18" s="155">
        <v>0</v>
      </c>
      <c r="AO18" s="151">
        <v>0</v>
      </c>
      <c r="AP18" s="154">
        <v>0</v>
      </c>
      <c r="AQ18" s="157">
        <v>0</v>
      </c>
      <c r="AR18" s="151"/>
      <c r="AS18" s="150" t="s">
        <v>257</v>
      </c>
      <c r="AT18" s="151"/>
      <c r="AU18" s="122">
        <v>2532</v>
      </c>
      <c r="AV18" s="129"/>
      <c r="AW18" s="158">
        <v>565</v>
      </c>
      <c r="AX18" s="155">
        <v>327</v>
      </c>
      <c r="AY18" s="155">
        <v>109</v>
      </c>
      <c r="AZ18" s="155">
        <v>0</v>
      </c>
      <c r="BA18" s="155">
        <v>95</v>
      </c>
      <c r="BB18" s="155">
        <v>34</v>
      </c>
      <c r="BC18" s="155">
        <v>0</v>
      </c>
      <c r="BD18" s="155">
        <v>0</v>
      </c>
      <c r="BE18" s="154">
        <v>213</v>
      </c>
      <c r="BF18" s="155">
        <v>0</v>
      </c>
      <c r="BG18" s="155">
        <v>62</v>
      </c>
      <c r="BH18" s="155">
        <v>18</v>
      </c>
      <c r="BI18" s="155">
        <v>0</v>
      </c>
      <c r="BJ18" s="159">
        <v>133</v>
      </c>
      <c r="BK18" s="154">
        <v>0</v>
      </c>
      <c r="BL18" s="152">
        <v>351</v>
      </c>
      <c r="BM18" s="155">
        <v>28</v>
      </c>
      <c r="BN18" s="155">
        <v>240</v>
      </c>
      <c r="BO18" s="155">
        <v>83</v>
      </c>
      <c r="BP18" s="155">
        <v>0</v>
      </c>
      <c r="BQ18" s="155">
        <v>0</v>
      </c>
      <c r="BR18" s="155">
        <v>0</v>
      </c>
      <c r="BS18" s="154">
        <v>789</v>
      </c>
      <c r="BT18" s="155">
        <v>0</v>
      </c>
      <c r="BU18" s="155">
        <v>20</v>
      </c>
      <c r="BV18" s="155">
        <v>0</v>
      </c>
      <c r="BW18" s="155">
        <v>0</v>
      </c>
      <c r="BX18" s="155">
        <v>0</v>
      </c>
      <c r="BY18" s="155">
        <v>0</v>
      </c>
      <c r="BZ18" s="155">
        <v>769</v>
      </c>
      <c r="CA18" s="154">
        <v>93</v>
      </c>
      <c r="CB18" s="155">
        <v>21</v>
      </c>
      <c r="CC18" s="155">
        <v>0</v>
      </c>
      <c r="CD18" s="155">
        <v>6</v>
      </c>
      <c r="CE18" s="155">
        <v>66</v>
      </c>
      <c r="CF18" s="155">
        <v>0</v>
      </c>
      <c r="CG18" s="154">
        <v>0</v>
      </c>
      <c r="CH18" s="155">
        <v>0</v>
      </c>
      <c r="CI18" s="155">
        <v>0</v>
      </c>
      <c r="CJ18" s="154">
        <v>41</v>
      </c>
      <c r="CK18" s="154">
        <v>0</v>
      </c>
      <c r="CL18" s="154">
        <v>41</v>
      </c>
      <c r="CM18" s="154">
        <v>0</v>
      </c>
      <c r="CN18" s="154">
        <v>0</v>
      </c>
      <c r="CO18" s="154">
        <v>0</v>
      </c>
      <c r="CP18" s="154">
        <v>0</v>
      </c>
      <c r="CQ18" s="154">
        <v>0</v>
      </c>
      <c r="CR18" s="154">
        <v>0</v>
      </c>
      <c r="CS18" s="154">
        <v>0</v>
      </c>
      <c r="CT18" s="154">
        <v>0</v>
      </c>
      <c r="CU18" s="154">
        <v>480</v>
      </c>
      <c r="CV18" s="155">
        <v>480</v>
      </c>
      <c r="CW18" s="155">
        <v>0</v>
      </c>
      <c r="CX18" s="155">
        <v>0</v>
      </c>
      <c r="CY18" s="155">
        <v>0</v>
      </c>
      <c r="CZ18" s="157">
        <v>0</v>
      </c>
    </row>
    <row r="19" spans="1:237" ht="13.5" hidden="1" customHeight="1" thickTop="1" thickBot="1">
      <c r="A19" s="284"/>
      <c r="B19" s="312" t="s">
        <v>375</v>
      </c>
      <c r="C19" s="350">
        <v>210</v>
      </c>
      <c r="D19" s="363"/>
      <c r="E19" s="298">
        <v>0</v>
      </c>
      <c r="F19" s="299">
        <v>0</v>
      </c>
      <c r="G19" s="299">
        <v>0</v>
      </c>
      <c r="H19" s="299">
        <v>0</v>
      </c>
      <c r="I19" s="299">
        <v>0</v>
      </c>
      <c r="J19" s="299">
        <v>0</v>
      </c>
      <c r="K19" s="299">
        <v>0</v>
      </c>
      <c r="L19" s="300">
        <v>10</v>
      </c>
      <c r="M19" s="301">
        <v>10</v>
      </c>
      <c r="N19" s="301">
        <v>0</v>
      </c>
      <c r="O19" s="301">
        <v>0</v>
      </c>
      <c r="P19" s="301">
        <v>0</v>
      </c>
      <c r="Q19" s="301">
        <v>0</v>
      </c>
      <c r="R19" s="301">
        <v>0</v>
      </c>
      <c r="S19" s="301">
        <v>0</v>
      </c>
      <c r="T19" s="301">
        <v>0</v>
      </c>
      <c r="U19" s="301">
        <v>0</v>
      </c>
      <c r="V19" s="301">
        <v>0</v>
      </c>
      <c r="W19" s="300">
        <v>200</v>
      </c>
      <c r="X19" s="301">
        <v>90</v>
      </c>
      <c r="Y19" s="301">
        <v>0</v>
      </c>
      <c r="Z19" s="301">
        <v>0</v>
      </c>
      <c r="AA19" s="301">
        <v>0</v>
      </c>
      <c r="AB19" s="301">
        <v>0</v>
      </c>
      <c r="AC19" s="301">
        <v>0</v>
      </c>
      <c r="AD19" s="301">
        <v>0</v>
      </c>
      <c r="AE19" s="301">
        <v>0</v>
      </c>
      <c r="AF19" s="301">
        <v>0</v>
      </c>
      <c r="AG19" s="301">
        <v>25</v>
      </c>
      <c r="AH19" s="301">
        <v>85</v>
      </c>
      <c r="AI19" s="301">
        <v>0</v>
      </c>
      <c r="AJ19" s="302">
        <v>0</v>
      </c>
      <c r="AK19" s="300">
        <v>0</v>
      </c>
      <c r="AL19" s="300">
        <v>0</v>
      </c>
      <c r="AM19" s="301">
        <v>0</v>
      </c>
      <c r="AN19" s="301">
        <v>0</v>
      </c>
      <c r="AO19" s="303">
        <v>0</v>
      </c>
      <c r="AP19" s="300">
        <v>0</v>
      </c>
      <c r="AQ19" s="295">
        <v>0</v>
      </c>
      <c r="AR19" s="304"/>
      <c r="AS19" s="305"/>
      <c r="AT19" s="306" t="s">
        <v>375</v>
      </c>
      <c r="AU19" s="297">
        <v>2532</v>
      </c>
      <c r="AV19" s="307"/>
      <c r="AW19" s="298">
        <v>565</v>
      </c>
      <c r="AX19" s="308">
        <v>327</v>
      </c>
      <c r="AY19" s="309">
        <v>109</v>
      </c>
      <c r="AZ19" s="309">
        <v>0</v>
      </c>
      <c r="BA19" s="309">
        <v>95</v>
      </c>
      <c r="BB19" s="309">
        <v>34</v>
      </c>
      <c r="BC19" s="309">
        <v>0</v>
      </c>
      <c r="BD19" s="309">
        <v>0</v>
      </c>
      <c r="BE19" s="300">
        <v>213</v>
      </c>
      <c r="BF19" s="309">
        <v>0</v>
      </c>
      <c r="BG19" s="309">
        <v>62</v>
      </c>
      <c r="BH19" s="309">
        <v>18</v>
      </c>
      <c r="BI19" s="309">
        <v>0</v>
      </c>
      <c r="BJ19" s="310">
        <v>133</v>
      </c>
      <c r="BK19" s="300">
        <v>0</v>
      </c>
      <c r="BL19" s="311">
        <v>351</v>
      </c>
      <c r="BM19" s="309">
        <v>28</v>
      </c>
      <c r="BN19" s="309">
        <v>240</v>
      </c>
      <c r="BO19" s="309">
        <v>83</v>
      </c>
      <c r="BP19" s="309">
        <v>0</v>
      </c>
      <c r="BQ19" s="309">
        <v>0</v>
      </c>
      <c r="BR19" s="309">
        <v>0</v>
      </c>
      <c r="BS19" s="300">
        <v>789</v>
      </c>
      <c r="BT19" s="309">
        <v>0</v>
      </c>
      <c r="BU19" s="309">
        <v>20</v>
      </c>
      <c r="BV19" s="309">
        <v>0</v>
      </c>
      <c r="BW19" s="309">
        <v>0</v>
      </c>
      <c r="BX19" s="309">
        <v>0</v>
      </c>
      <c r="BY19" s="309">
        <v>0</v>
      </c>
      <c r="BZ19" s="309">
        <v>769</v>
      </c>
      <c r="CA19" s="300">
        <v>93</v>
      </c>
      <c r="CB19" s="309">
        <v>21</v>
      </c>
      <c r="CC19" s="309">
        <v>0</v>
      </c>
      <c r="CD19" s="309">
        <v>6</v>
      </c>
      <c r="CE19" s="309">
        <v>66</v>
      </c>
      <c r="CF19" s="309">
        <v>0</v>
      </c>
      <c r="CG19" s="300">
        <v>0</v>
      </c>
      <c r="CH19" s="309">
        <v>0</v>
      </c>
      <c r="CI19" s="309">
        <v>0</v>
      </c>
      <c r="CJ19" s="300">
        <v>41</v>
      </c>
      <c r="CK19" s="312">
        <v>0</v>
      </c>
      <c r="CL19" s="311">
        <v>41</v>
      </c>
      <c r="CM19" s="300">
        <v>0</v>
      </c>
      <c r="CN19" s="300">
        <v>0</v>
      </c>
      <c r="CO19" s="300">
        <v>0</v>
      </c>
      <c r="CP19" s="312">
        <v>0</v>
      </c>
      <c r="CQ19" s="311">
        <v>0</v>
      </c>
      <c r="CR19" s="300">
        <v>0</v>
      </c>
      <c r="CS19" s="300">
        <v>0</v>
      </c>
      <c r="CT19" s="300">
        <v>0</v>
      </c>
      <c r="CU19" s="300">
        <v>480</v>
      </c>
      <c r="CV19" s="309">
        <v>480</v>
      </c>
      <c r="CW19" s="309">
        <v>0</v>
      </c>
      <c r="CX19" s="301">
        <v>0</v>
      </c>
      <c r="CY19" s="301">
        <v>0</v>
      </c>
      <c r="CZ19" s="295">
        <v>0</v>
      </c>
    </row>
    <row r="20" spans="1:237" ht="13.35" customHeight="1" thickTop="1" thickBot="1">
      <c r="A20" s="132"/>
      <c r="B20" s="342" t="s">
        <v>376</v>
      </c>
      <c r="C20" s="351">
        <v>30</v>
      </c>
      <c r="D20" s="362"/>
      <c r="E20" s="285">
        <v>0</v>
      </c>
      <c r="F20" s="286"/>
      <c r="G20" s="286"/>
      <c r="H20" s="286"/>
      <c r="I20" s="286"/>
      <c r="J20" s="286"/>
      <c r="K20" s="286"/>
      <c r="L20" s="287">
        <v>0</v>
      </c>
      <c r="M20" s="286"/>
      <c r="N20" s="286"/>
      <c r="O20" s="286"/>
      <c r="P20" s="286"/>
      <c r="Q20" s="286"/>
      <c r="R20" s="286"/>
      <c r="S20" s="286"/>
      <c r="T20" s="288"/>
      <c r="U20" s="286"/>
      <c r="V20" s="286"/>
      <c r="W20" s="287">
        <v>30</v>
      </c>
      <c r="X20" s="286">
        <v>25</v>
      </c>
      <c r="Y20" s="286"/>
      <c r="Z20" s="286"/>
      <c r="AA20" s="286"/>
      <c r="AB20" s="286">
        <v>0</v>
      </c>
      <c r="AC20" s="286"/>
      <c r="AD20" s="286"/>
      <c r="AE20" s="286"/>
      <c r="AF20" s="286"/>
      <c r="AG20" s="286"/>
      <c r="AH20" s="286">
        <v>5</v>
      </c>
      <c r="AI20" s="286"/>
      <c r="AJ20" s="187"/>
      <c r="AK20" s="289"/>
      <c r="AL20" s="287">
        <v>0</v>
      </c>
      <c r="AM20" s="286"/>
      <c r="AN20" s="286"/>
      <c r="AO20" s="290"/>
      <c r="AP20" s="289"/>
      <c r="AQ20" s="291"/>
      <c r="AR20" s="7"/>
      <c r="AS20" s="132"/>
      <c r="AT20" s="342" t="s">
        <v>376</v>
      </c>
      <c r="AU20" s="351">
        <v>1385</v>
      </c>
      <c r="AV20" s="8"/>
      <c r="AW20" s="168">
        <v>299</v>
      </c>
      <c r="AX20" s="167">
        <v>188</v>
      </c>
      <c r="AY20" s="286">
        <v>30</v>
      </c>
      <c r="AZ20" s="286"/>
      <c r="BA20" s="286">
        <v>60</v>
      </c>
      <c r="BB20" s="286">
        <v>21</v>
      </c>
      <c r="BC20" s="286"/>
      <c r="BD20" s="286"/>
      <c r="BE20" s="292">
        <v>75</v>
      </c>
      <c r="BF20" s="286"/>
      <c r="BG20" s="286">
        <v>0</v>
      </c>
      <c r="BH20" s="286">
        <v>10</v>
      </c>
      <c r="BI20" s="286"/>
      <c r="BJ20" s="166">
        <v>65</v>
      </c>
      <c r="BK20" s="289"/>
      <c r="BL20" s="293">
        <v>351</v>
      </c>
      <c r="BM20" s="286">
        <v>28</v>
      </c>
      <c r="BN20" s="286">
        <v>240</v>
      </c>
      <c r="BO20" s="286">
        <v>83</v>
      </c>
      <c r="BP20" s="286"/>
      <c r="BQ20" s="286">
        <v>0</v>
      </c>
      <c r="BR20" s="286"/>
      <c r="BS20" s="292">
        <v>154</v>
      </c>
      <c r="BT20" s="286">
        <v>0</v>
      </c>
      <c r="BU20" s="286">
        <v>20</v>
      </c>
      <c r="BV20" s="286"/>
      <c r="BW20" s="286"/>
      <c r="BX20" s="286"/>
      <c r="BY20" s="286">
        <v>0</v>
      </c>
      <c r="BZ20" s="286">
        <v>134</v>
      </c>
      <c r="CA20" s="292">
        <v>26</v>
      </c>
      <c r="CB20" s="286">
        <v>21</v>
      </c>
      <c r="CC20" s="286"/>
      <c r="CD20" s="286">
        <v>5</v>
      </c>
      <c r="CE20" s="286">
        <v>0</v>
      </c>
      <c r="CF20" s="286"/>
      <c r="CG20" s="292">
        <v>0</v>
      </c>
      <c r="CH20" s="286"/>
      <c r="CI20" s="286"/>
      <c r="CJ20" s="289">
        <v>0</v>
      </c>
      <c r="CK20" s="165"/>
      <c r="CL20" s="166">
        <v>0</v>
      </c>
      <c r="CM20" s="289"/>
      <c r="CN20" s="289"/>
      <c r="CO20" s="289">
        <v>0</v>
      </c>
      <c r="CP20" s="165"/>
      <c r="CQ20" s="166"/>
      <c r="CR20" s="289"/>
      <c r="CS20" s="289"/>
      <c r="CT20" s="289"/>
      <c r="CU20" s="292">
        <v>480</v>
      </c>
      <c r="CV20" s="286">
        <v>480</v>
      </c>
      <c r="CW20" s="286"/>
      <c r="CX20" s="186"/>
      <c r="CY20" s="186">
        <v>0</v>
      </c>
      <c r="CZ20" s="291"/>
    </row>
    <row r="21" spans="1:237" ht="12.95" customHeight="1" thickTop="1" thickBot="1">
      <c r="A21" s="132"/>
      <c r="B21" s="343" t="s">
        <v>147</v>
      </c>
      <c r="C21" s="352">
        <v>0</v>
      </c>
      <c r="D21" s="362"/>
      <c r="E21" s="134">
        <v>0</v>
      </c>
      <c r="F21" s="135"/>
      <c r="G21" s="135"/>
      <c r="H21" s="135"/>
      <c r="I21" s="135"/>
      <c r="J21" s="135"/>
      <c r="K21" s="135"/>
      <c r="L21" s="136">
        <v>0</v>
      </c>
      <c r="M21" s="135"/>
      <c r="N21" s="135"/>
      <c r="O21" s="135"/>
      <c r="P21" s="135"/>
      <c r="Q21" s="135"/>
      <c r="R21" s="135"/>
      <c r="S21" s="135"/>
      <c r="T21" s="137"/>
      <c r="U21" s="135"/>
      <c r="V21" s="135"/>
      <c r="W21" s="136">
        <v>0</v>
      </c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8"/>
      <c r="AK21" s="139"/>
      <c r="AL21" s="136">
        <v>0</v>
      </c>
      <c r="AM21" s="135"/>
      <c r="AN21" s="135"/>
      <c r="AO21" s="140"/>
      <c r="AP21" s="139"/>
      <c r="AQ21" s="141"/>
      <c r="AR21" s="7"/>
      <c r="AS21" s="132"/>
      <c r="AT21" s="343" t="s">
        <v>147</v>
      </c>
      <c r="AU21" s="352">
        <v>94</v>
      </c>
      <c r="AV21" s="8"/>
      <c r="AW21" s="142">
        <v>0</v>
      </c>
      <c r="AX21" s="135"/>
      <c r="AY21" s="135"/>
      <c r="AZ21" s="135"/>
      <c r="BA21" s="135"/>
      <c r="BB21" s="135"/>
      <c r="BC21" s="135"/>
      <c r="BD21" s="135"/>
      <c r="BE21" s="143">
        <v>24</v>
      </c>
      <c r="BF21" s="135">
        <v>0</v>
      </c>
      <c r="BG21" s="135">
        <v>0</v>
      </c>
      <c r="BH21" s="135"/>
      <c r="BI21" s="135"/>
      <c r="BJ21" s="144">
        <v>24</v>
      </c>
      <c r="BK21" s="139"/>
      <c r="BL21" s="145">
        <v>0</v>
      </c>
      <c r="BM21" s="135"/>
      <c r="BN21" s="135"/>
      <c r="BO21" s="135"/>
      <c r="BP21" s="135"/>
      <c r="BQ21" s="135"/>
      <c r="BR21" s="135"/>
      <c r="BS21" s="143">
        <v>25</v>
      </c>
      <c r="BT21" s="135"/>
      <c r="BU21" s="135"/>
      <c r="BV21" s="135"/>
      <c r="BW21" s="135"/>
      <c r="BX21" s="135"/>
      <c r="BY21" s="135"/>
      <c r="BZ21" s="135">
        <v>25</v>
      </c>
      <c r="CA21" s="143">
        <v>15</v>
      </c>
      <c r="CB21" s="135"/>
      <c r="CC21" s="135"/>
      <c r="CD21" s="135"/>
      <c r="CE21" s="135">
        <v>15</v>
      </c>
      <c r="CF21" s="135"/>
      <c r="CG21" s="143">
        <v>0</v>
      </c>
      <c r="CH21" s="135"/>
      <c r="CI21" s="135"/>
      <c r="CJ21" s="139">
        <v>30</v>
      </c>
      <c r="CK21" s="149"/>
      <c r="CL21" s="144">
        <v>30</v>
      </c>
      <c r="CM21" s="139"/>
      <c r="CN21" s="139"/>
      <c r="CO21" s="139">
        <v>0</v>
      </c>
      <c r="CP21" s="149"/>
      <c r="CQ21" s="144"/>
      <c r="CR21" s="139"/>
      <c r="CS21" s="139"/>
      <c r="CT21" s="139"/>
      <c r="CU21" s="143">
        <v>0</v>
      </c>
      <c r="CV21" s="135"/>
      <c r="CW21" s="135"/>
      <c r="CX21" s="148"/>
      <c r="CY21" s="148"/>
      <c r="CZ21" s="141"/>
    </row>
    <row r="22" spans="1:237" ht="12.95" customHeight="1" thickTop="1" thickBot="1">
      <c r="A22" s="132"/>
      <c r="B22" s="343" t="s">
        <v>148</v>
      </c>
      <c r="C22" s="352">
        <v>5</v>
      </c>
      <c r="D22" s="362"/>
      <c r="E22" s="134">
        <v>0</v>
      </c>
      <c r="F22" s="135"/>
      <c r="G22" s="135"/>
      <c r="H22" s="135"/>
      <c r="I22" s="135"/>
      <c r="J22" s="135"/>
      <c r="K22" s="135"/>
      <c r="L22" s="136">
        <v>0</v>
      </c>
      <c r="M22" s="135"/>
      <c r="N22" s="135"/>
      <c r="O22" s="135"/>
      <c r="P22" s="135"/>
      <c r="Q22" s="135"/>
      <c r="R22" s="135"/>
      <c r="S22" s="135"/>
      <c r="T22" s="137"/>
      <c r="U22" s="135"/>
      <c r="V22" s="135"/>
      <c r="W22" s="136">
        <v>5</v>
      </c>
      <c r="X22" s="135">
        <v>5</v>
      </c>
      <c r="Y22" s="135"/>
      <c r="Z22" s="135"/>
      <c r="AA22" s="135"/>
      <c r="AB22" s="135"/>
      <c r="AC22" s="135"/>
      <c r="AD22" s="135"/>
      <c r="AE22" s="135"/>
      <c r="AF22" s="135"/>
      <c r="AG22" s="135"/>
      <c r="AH22" s="135">
        <v>0</v>
      </c>
      <c r="AI22" s="135"/>
      <c r="AJ22" s="138"/>
      <c r="AK22" s="139"/>
      <c r="AL22" s="136">
        <v>0</v>
      </c>
      <c r="AM22" s="135"/>
      <c r="AN22" s="135"/>
      <c r="AO22" s="140"/>
      <c r="AP22" s="139"/>
      <c r="AQ22" s="141"/>
      <c r="AR22" s="7"/>
      <c r="AS22" s="132"/>
      <c r="AT22" s="343" t="s">
        <v>148</v>
      </c>
      <c r="AU22" s="352">
        <v>269</v>
      </c>
      <c r="AV22" s="8"/>
      <c r="AW22" s="142">
        <v>187</v>
      </c>
      <c r="AX22" s="135">
        <v>139</v>
      </c>
      <c r="AY22" s="135">
        <v>0</v>
      </c>
      <c r="AZ22" s="135"/>
      <c r="BA22" s="135">
        <v>35</v>
      </c>
      <c r="BB22" s="135">
        <v>13</v>
      </c>
      <c r="BC22" s="135"/>
      <c r="BD22" s="135"/>
      <c r="BE22" s="143">
        <v>73</v>
      </c>
      <c r="BF22" s="135"/>
      <c r="BG22" s="135">
        <v>62</v>
      </c>
      <c r="BH22" s="135">
        <v>8</v>
      </c>
      <c r="BI22" s="135"/>
      <c r="BJ22" s="144">
        <v>3</v>
      </c>
      <c r="BK22" s="139"/>
      <c r="BL22" s="145">
        <v>0</v>
      </c>
      <c r="BM22" s="135"/>
      <c r="BN22" s="135"/>
      <c r="BO22" s="135"/>
      <c r="BP22" s="135"/>
      <c r="BQ22" s="135"/>
      <c r="BR22" s="135"/>
      <c r="BS22" s="143">
        <v>8</v>
      </c>
      <c r="BT22" s="135"/>
      <c r="BU22" s="135">
        <v>0</v>
      </c>
      <c r="BV22" s="135"/>
      <c r="BW22" s="135"/>
      <c r="BX22" s="135"/>
      <c r="BY22" s="135">
        <v>0</v>
      </c>
      <c r="BZ22" s="135">
        <v>8</v>
      </c>
      <c r="CA22" s="143">
        <v>1</v>
      </c>
      <c r="CB22" s="135">
        <v>0</v>
      </c>
      <c r="CC22" s="135">
        <v>0</v>
      </c>
      <c r="CD22" s="135">
        <v>1</v>
      </c>
      <c r="CE22" s="135"/>
      <c r="CF22" s="135"/>
      <c r="CG22" s="143">
        <v>0</v>
      </c>
      <c r="CH22" s="135"/>
      <c r="CI22" s="135"/>
      <c r="CJ22" s="139">
        <v>0</v>
      </c>
      <c r="CK22" s="149"/>
      <c r="CL22" s="144"/>
      <c r="CM22" s="139"/>
      <c r="CN22" s="139"/>
      <c r="CO22" s="139">
        <v>0</v>
      </c>
      <c r="CP22" s="149"/>
      <c r="CQ22" s="144"/>
      <c r="CR22" s="139"/>
      <c r="CS22" s="139"/>
      <c r="CT22" s="139"/>
      <c r="CU22" s="143">
        <v>0</v>
      </c>
      <c r="CV22" s="135">
        <v>0</v>
      </c>
      <c r="CW22" s="135"/>
      <c r="CX22" s="148"/>
      <c r="CY22" s="148"/>
      <c r="CZ22" s="141"/>
    </row>
    <row r="23" spans="1:237" ht="12.95" customHeight="1" thickTop="1" thickBot="1">
      <c r="A23" s="132"/>
      <c r="B23" s="344" t="s">
        <v>149</v>
      </c>
      <c r="C23" s="353">
        <v>175</v>
      </c>
      <c r="D23" s="362"/>
      <c r="E23" s="134">
        <v>0</v>
      </c>
      <c r="F23" s="135"/>
      <c r="G23" s="135"/>
      <c r="H23" s="135"/>
      <c r="I23" s="135"/>
      <c r="J23" s="135"/>
      <c r="K23" s="135"/>
      <c r="L23" s="136">
        <v>10</v>
      </c>
      <c r="M23" s="135">
        <v>10</v>
      </c>
      <c r="N23" s="135"/>
      <c r="O23" s="135"/>
      <c r="P23" s="135"/>
      <c r="Q23" s="135"/>
      <c r="R23" s="135"/>
      <c r="S23" s="135">
        <v>0</v>
      </c>
      <c r="T23" s="137">
        <v>0</v>
      </c>
      <c r="U23" s="135"/>
      <c r="V23" s="135"/>
      <c r="W23" s="136">
        <v>165</v>
      </c>
      <c r="X23" s="135">
        <v>60</v>
      </c>
      <c r="Y23" s="135"/>
      <c r="Z23" s="135">
        <v>0</v>
      </c>
      <c r="AA23" s="135"/>
      <c r="AB23" s="135"/>
      <c r="AC23" s="135"/>
      <c r="AD23" s="135"/>
      <c r="AE23" s="135"/>
      <c r="AF23" s="135"/>
      <c r="AG23" s="135">
        <v>25</v>
      </c>
      <c r="AH23" s="135">
        <v>80</v>
      </c>
      <c r="AI23" s="135"/>
      <c r="AJ23" s="138"/>
      <c r="AK23" s="139"/>
      <c r="AL23" s="136">
        <v>0</v>
      </c>
      <c r="AM23" s="135"/>
      <c r="AN23" s="135"/>
      <c r="AO23" s="140"/>
      <c r="AP23" s="139"/>
      <c r="AQ23" s="141"/>
      <c r="AR23" s="7"/>
      <c r="AS23" s="132"/>
      <c r="AT23" s="344" t="s">
        <v>149</v>
      </c>
      <c r="AU23" s="353">
        <v>784</v>
      </c>
      <c r="AV23" s="8"/>
      <c r="AW23" s="142">
        <v>79</v>
      </c>
      <c r="AX23" s="135"/>
      <c r="AY23" s="135">
        <v>79</v>
      </c>
      <c r="AZ23" s="135">
        <v>0</v>
      </c>
      <c r="BA23" s="135">
        <v>0</v>
      </c>
      <c r="BB23" s="135">
        <v>0</v>
      </c>
      <c r="BC23" s="135"/>
      <c r="BD23" s="135"/>
      <c r="BE23" s="143">
        <v>41</v>
      </c>
      <c r="BF23" s="135"/>
      <c r="BG23" s="135">
        <v>0</v>
      </c>
      <c r="BH23" s="135">
        <v>0</v>
      </c>
      <c r="BI23" s="135"/>
      <c r="BJ23" s="144">
        <v>41</v>
      </c>
      <c r="BK23" s="139"/>
      <c r="BL23" s="145">
        <v>0</v>
      </c>
      <c r="BM23" s="135"/>
      <c r="BN23" s="135"/>
      <c r="BO23" s="135">
        <v>0</v>
      </c>
      <c r="BP23" s="135"/>
      <c r="BQ23" s="135">
        <v>0</v>
      </c>
      <c r="BR23" s="135"/>
      <c r="BS23" s="143">
        <v>602</v>
      </c>
      <c r="BT23" s="135"/>
      <c r="BU23" s="135"/>
      <c r="BV23" s="135"/>
      <c r="BW23" s="135"/>
      <c r="BX23" s="135"/>
      <c r="BY23" s="135"/>
      <c r="BZ23" s="135">
        <v>602</v>
      </c>
      <c r="CA23" s="143">
        <v>51</v>
      </c>
      <c r="CB23" s="135"/>
      <c r="CC23" s="135">
        <v>0</v>
      </c>
      <c r="CD23" s="135">
        <v>0</v>
      </c>
      <c r="CE23" s="135">
        <v>51</v>
      </c>
      <c r="CF23" s="135"/>
      <c r="CG23" s="143">
        <v>0</v>
      </c>
      <c r="CH23" s="135"/>
      <c r="CI23" s="135"/>
      <c r="CJ23" s="139">
        <v>11</v>
      </c>
      <c r="CK23" s="160"/>
      <c r="CL23" s="161">
        <v>11</v>
      </c>
      <c r="CM23" s="139">
        <v>0</v>
      </c>
      <c r="CN23" s="139"/>
      <c r="CO23" s="139">
        <v>0</v>
      </c>
      <c r="CP23" s="160"/>
      <c r="CQ23" s="161"/>
      <c r="CR23" s="139"/>
      <c r="CS23" s="139"/>
      <c r="CT23" s="139"/>
      <c r="CU23" s="143">
        <v>0</v>
      </c>
      <c r="CV23" s="135"/>
      <c r="CW23" s="135"/>
      <c r="CX23" s="148"/>
      <c r="CY23" s="148"/>
      <c r="CZ23" s="141"/>
    </row>
    <row r="24" spans="1:237" ht="12" customHeight="1" thickTop="1" thickBot="1">
      <c r="A24" s="150" t="s">
        <v>258</v>
      </c>
      <c r="B24" s="151"/>
      <c r="C24" s="122">
        <v>6308.7</v>
      </c>
      <c r="D24" s="361"/>
      <c r="E24" s="152">
        <v>0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4">
        <v>83</v>
      </c>
      <c r="M24" s="155">
        <v>83</v>
      </c>
      <c r="N24" s="155">
        <v>0</v>
      </c>
      <c r="O24" s="155">
        <v>0</v>
      </c>
      <c r="P24" s="155">
        <v>0</v>
      </c>
      <c r="Q24" s="155">
        <v>0</v>
      </c>
      <c r="R24" s="155">
        <v>0</v>
      </c>
      <c r="S24" s="155">
        <v>0</v>
      </c>
      <c r="T24" s="155">
        <v>0</v>
      </c>
      <c r="U24" s="155">
        <v>0</v>
      </c>
      <c r="V24" s="155">
        <v>0</v>
      </c>
      <c r="W24" s="154">
        <v>4087</v>
      </c>
      <c r="X24" s="155">
        <v>0</v>
      </c>
      <c r="Y24" s="155">
        <v>0</v>
      </c>
      <c r="Z24" s="155">
        <v>0</v>
      </c>
      <c r="AA24" s="155">
        <v>130</v>
      </c>
      <c r="AB24" s="155">
        <v>1282</v>
      </c>
      <c r="AC24" s="155">
        <v>151</v>
      </c>
      <c r="AD24" s="155">
        <v>0</v>
      </c>
      <c r="AE24" s="155">
        <v>17</v>
      </c>
      <c r="AF24" s="155">
        <v>0</v>
      </c>
      <c r="AG24" s="155">
        <v>156</v>
      </c>
      <c r="AH24" s="155">
        <v>2351</v>
      </c>
      <c r="AI24" s="155">
        <v>0</v>
      </c>
      <c r="AJ24" s="156">
        <v>60</v>
      </c>
      <c r="AK24" s="154">
        <v>0</v>
      </c>
      <c r="AL24" s="154">
        <v>800</v>
      </c>
      <c r="AM24" s="155">
        <v>500</v>
      </c>
      <c r="AN24" s="155">
        <v>300</v>
      </c>
      <c r="AO24" s="151">
        <v>0</v>
      </c>
      <c r="AP24" s="154">
        <v>18</v>
      </c>
      <c r="AQ24" s="157">
        <v>1260.7</v>
      </c>
      <c r="AR24" s="151"/>
      <c r="AS24" s="150" t="s">
        <v>258</v>
      </c>
      <c r="AT24" s="151"/>
      <c r="AU24" s="122">
        <v>28104</v>
      </c>
      <c r="AV24" s="129"/>
      <c r="AW24" s="158">
        <v>8287</v>
      </c>
      <c r="AX24" s="158">
        <v>4591</v>
      </c>
      <c r="AY24" s="158">
        <v>1666</v>
      </c>
      <c r="AZ24" s="158">
        <v>0</v>
      </c>
      <c r="BA24" s="158">
        <v>1444.5</v>
      </c>
      <c r="BB24" s="158">
        <v>535.5</v>
      </c>
      <c r="BC24" s="158">
        <v>50</v>
      </c>
      <c r="BD24" s="158">
        <v>0</v>
      </c>
      <c r="BE24" s="158">
        <v>977</v>
      </c>
      <c r="BF24" s="158">
        <v>35</v>
      </c>
      <c r="BG24" s="158">
        <v>43</v>
      </c>
      <c r="BH24" s="158">
        <v>298</v>
      </c>
      <c r="BI24" s="158">
        <v>0</v>
      </c>
      <c r="BJ24" s="158">
        <v>601</v>
      </c>
      <c r="BK24" s="158">
        <v>0</v>
      </c>
      <c r="BL24" s="158">
        <v>887</v>
      </c>
      <c r="BM24" s="158">
        <v>60</v>
      </c>
      <c r="BN24" s="158">
        <v>440</v>
      </c>
      <c r="BO24" s="158">
        <v>287</v>
      </c>
      <c r="BP24" s="158">
        <v>0</v>
      </c>
      <c r="BQ24" s="158">
        <v>100</v>
      </c>
      <c r="BR24" s="158">
        <v>0</v>
      </c>
      <c r="BS24" s="158">
        <v>3290</v>
      </c>
      <c r="BT24" s="158">
        <v>80</v>
      </c>
      <c r="BU24" s="158">
        <v>94</v>
      </c>
      <c r="BV24" s="158">
        <v>690</v>
      </c>
      <c r="BW24" s="158">
        <v>340</v>
      </c>
      <c r="BX24" s="158">
        <v>70</v>
      </c>
      <c r="BY24" s="158">
        <v>210</v>
      </c>
      <c r="BZ24" s="158">
        <v>1806</v>
      </c>
      <c r="CA24" s="158">
        <v>698</v>
      </c>
      <c r="CB24" s="158">
        <v>355</v>
      </c>
      <c r="CC24" s="158">
        <v>215</v>
      </c>
      <c r="CD24" s="158">
        <v>36</v>
      </c>
      <c r="CE24" s="158">
        <v>92</v>
      </c>
      <c r="CF24" s="158">
        <v>0</v>
      </c>
      <c r="CG24" s="158">
        <v>0</v>
      </c>
      <c r="CH24" s="158">
        <v>0</v>
      </c>
      <c r="CI24" s="158">
        <v>0</v>
      </c>
      <c r="CJ24" s="158">
        <v>3</v>
      </c>
      <c r="CK24" s="158">
        <v>0</v>
      </c>
      <c r="CL24" s="158">
        <v>3</v>
      </c>
      <c r="CM24" s="158">
        <v>997</v>
      </c>
      <c r="CN24" s="158">
        <v>160</v>
      </c>
      <c r="CO24" s="158">
        <v>158</v>
      </c>
      <c r="CP24" s="158">
        <v>30</v>
      </c>
      <c r="CQ24" s="158">
        <v>128</v>
      </c>
      <c r="CR24" s="158">
        <v>0</v>
      </c>
      <c r="CS24" s="158">
        <v>2558</v>
      </c>
      <c r="CT24" s="158">
        <v>46</v>
      </c>
      <c r="CU24" s="158">
        <v>10043</v>
      </c>
      <c r="CV24" s="158">
        <v>10043</v>
      </c>
      <c r="CW24" s="158">
        <v>0</v>
      </c>
      <c r="CX24" s="158">
        <v>0</v>
      </c>
      <c r="CY24" s="158">
        <v>0</v>
      </c>
      <c r="CZ24" s="158">
        <v>0</v>
      </c>
    </row>
    <row r="25" spans="1:237" ht="13.35" customHeight="1" thickTop="1" thickBot="1">
      <c r="A25" s="132"/>
      <c r="B25" s="8" t="s">
        <v>259</v>
      </c>
      <c r="C25" s="133">
        <v>1763</v>
      </c>
      <c r="D25" s="362"/>
      <c r="E25" s="134">
        <v>0</v>
      </c>
      <c r="F25" s="135"/>
      <c r="G25" s="135"/>
      <c r="H25" s="135"/>
      <c r="I25" s="135"/>
      <c r="J25" s="135"/>
      <c r="K25" s="135"/>
      <c r="L25" s="136">
        <v>0</v>
      </c>
      <c r="M25" s="135"/>
      <c r="N25" s="135"/>
      <c r="O25" s="135"/>
      <c r="P25" s="135"/>
      <c r="Q25" s="135"/>
      <c r="R25" s="135"/>
      <c r="S25" s="135"/>
      <c r="T25" s="137"/>
      <c r="U25" s="135"/>
      <c r="V25" s="135"/>
      <c r="W25" s="136">
        <v>1700</v>
      </c>
      <c r="X25" s="135"/>
      <c r="Y25" s="135"/>
      <c r="Z25" s="135"/>
      <c r="AA25" s="135"/>
      <c r="AB25" s="135"/>
      <c r="AC25" s="135"/>
      <c r="AD25" s="135"/>
      <c r="AE25" s="135"/>
      <c r="AF25" s="135">
        <v>0</v>
      </c>
      <c r="AG25" s="135"/>
      <c r="AH25" s="135">
        <v>1700</v>
      </c>
      <c r="AI25" s="135"/>
      <c r="AJ25" s="138">
        <v>0</v>
      </c>
      <c r="AK25" s="139"/>
      <c r="AL25" s="136">
        <v>0</v>
      </c>
      <c r="AM25" s="135"/>
      <c r="AN25" s="135"/>
      <c r="AO25" s="140"/>
      <c r="AP25" s="139"/>
      <c r="AQ25" s="141">
        <v>63</v>
      </c>
      <c r="AR25" s="7"/>
      <c r="AS25" s="132"/>
      <c r="AT25" s="8" t="s">
        <v>259</v>
      </c>
      <c r="AU25" s="133">
        <v>7762</v>
      </c>
      <c r="AV25" s="8"/>
      <c r="AW25" s="142">
        <v>293</v>
      </c>
      <c r="AX25" s="135">
        <v>218</v>
      </c>
      <c r="AY25" s="135">
        <v>0</v>
      </c>
      <c r="AZ25" s="135">
        <v>0</v>
      </c>
      <c r="BA25" s="135">
        <v>55</v>
      </c>
      <c r="BB25" s="135">
        <v>20</v>
      </c>
      <c r="BC25" s="135"/>
      <c r="BD25" s="135">
        <v>0</v>
      </c>
      <c r="BE25" s="143">
        <v>120</v>
      </c>
      <c r="BF25" s="135">
        <v>35</v>
      </c>
      <c r="BG25" s="135">
        <v>0</v>
      </c>
      <c r="BH25" s="135">
        <v>50</v>
      </c>
      <c r="BI25" s="135"/>
      <c r="BJ25" s="144">
        <v>35</v>
      </c>
      <c r="BK25" s="139"/>
      <c r="BL25" s="145">
        <v>70</v>
      </c>
      <c r="BM25" s="135">
        <v>0</v>
      </c>
      <c r="BN25" s="135">
        <v>20</v>
      </c>
      <c r="BO25" s="135">
        <v>0</v>
      </c>
      <c r="BP25" s="135"/>
      <c r="BQ25" s="135">
        <v>50</v>
      </c>
      <c r="BR25" s="135"/>
      <c r="BS25" s="143">
        <v>64</v>
      </c>
      <c r="BT25" s="135"/>
      <c r="BU25" s="135">
        <v>4</v>
      </c>
      <c r="BV25" s="135"/>
      <c r="BW25" s="135"/>
      <c r="BX25" s="135">
        <v>10</v>
      </c>
      <c r="BY25" s="135"/>
      <c r="BZ25" s="135">
        <v>50</v>
      </c>
      <c r="CA25" s="143">
        <v>35</v>
      </c>
      <c r="CB25" s="135">
        <v>30</v>
      </c>
      <c r="CC25" s="135"/>
      <c r="CD25" s="135">
        <v>0</v>
      </c>
      <c r="CE25" s="135">
        <v>5</v>
      </c>
      <c r="CF25" s="135"/>
      <c r="CG25" s="143">
        <v>0</v>
      </c>
      <c r="CH25" s="135"/>
      <c r="CI25" s="135"/>
      <c r="CJ25" s="139">
        <v>0</v>
      </c>
      <c r="CK25" s="146"/>
      <c r="CL25" s="147"/>
      <c r="CM25" s="139">
        <v>75</v>
      </c>
      <c r="CN25" s="139"/>
      <c r="CO25" s="139">
        <v>5</v>
      </c>
      <c r="CP25" s="146"/>
      <c r="CQ25" s="147">
        <v>5</v>
      </c>
      <c r="CR25" s="139"/>
      <c r="CS25" s="139">
        <v>500</v>
      </c>
      <c r="CT25" s="139"/>
      <c r="CU25" s="143">
        <v>6600</v>
      </c>
      <c r="CV25" s="135">
        <v>6600</v>
      </c>
      <c r="CW25" s="135"/>
      <c r="CX25" s="148"/>
      <c r="CY25" s="148">
        <v>0</v>
      </c>
      <c r="CZ25" s="141"/>
      <c r="IC25" s="163"/>
    </row>
    <row r="26" spans="1:237" ht="13.35" customHeight="1" thickTop="1" thickBot="1">
      <c r="A26" s="132"/>
      <c r="B26" s="8" t="s">
        <v>260</v>
      </c>
      <c r="C26" s="133">
        <v>0</v>
      </c>
      <c r="D26" s="362"/>
      <c r="E26" s="134">
        <v>0</v>
      </c>
      <c r="F26" s="135"/>
      <c r="G26" s="135"/>
      <c r="H26" s="135"/>
      <c r="I26" s="135"/>
      <c r="J26" s="135"/>
      <c r="K26" s="135"/>
      <c r="L26" s="136">
        <v>0</v>
      </c>
      <c r="M26" s="135"/>
      <c r="N26" s="135"/>
      <c r="O26" s="135"/>
      <c r="P26" s="135"/>
      <c r="Q26" s="135"/>
      <c r="R26" s="135"/>
      <c r="S26" s="135"/>
      <c r="T26" s="137"/>
      <c r="U26" s="135"/>
      <c r="V26" s="135"/>
      <c r="W26" s="136">
        <v>0</v>
      </c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8"/>
      <c r="AK26" s="139"/>
      <c r="AL26" s="136">
        <v>0</v>
      </c>
      <c r="AM26" s="135"/>
      <c r="AN26" s="135"/>
      <c r="AO26" s="140"/>
      <c r="AP26" s="139"/>
      <c r="AQ26" s="141"/>
      <c r="AR26" s="7"/>
      <c r="AS26" s="132"/>
      <c r="AT26" s="8" t="s">
        <v>260</v>
      </c>
      <c r="AU26" s="133">
        <v>1766</v>
      </c>
      <c r="AV26" s="8"/>
      <c r="AW26" s="142">
        <v>1766</v>
      </c>
      <c r="AX26" s="135"/>
      <c r="AY26" s="135">
        <v>1399</v>
      </c>
      <c r="AZ26" s="135">
        <v>0</v>
      </c>
      <c r="BA26" s="135">
        <v>258</v>
      </c>
      <c r="BB26" s="135">
        <v>109</v>
      </c>
      <c r="BC26" s="135"/>
      <c r="BD26" s="135"/>
      <c r="BE26" s="143">
        <v>0</v>
      </c>
      <c r="BF26" s="135"/>
      <c r="BG26" s="135"/>
      <c r="BH26" s="135"/>
      <c r="BI26" s="135"/>
      <c r="BJ26" s="144"/>
      <c r="BK26" s="139"/>
      <c r="BL26" s="145">
        <v>0</v>
      </c>
      <c r="BM26" s="135"/>
      <c r="BN26" s="135"/>
      <c r="BO26" s="135"/>
      <c r="BP26" s="135"/>
      <c r="BQ26" s="135"/>
      <c r="BR26" s="135"/>
      <c r="BS26" s="143">
        <v>0</v>
      </c>
      <c r="BT26" s="135"/>
      <c r="BU26" s="135"/>
      <c r="BV26" s="135"/>
      <c r="BW26" s="135"/>
      <c r="BX26" s="135"/>
      <c r="BY26" s="135"/>
      <c r="BZ26" s="135"/>
      <c r="CA26" s="143">
        <v>0</v>
      </c>
      <c r="CB26" s="135"/>
      <c r="CC26" s="135"/>
      <c r="CD26" s="135"/>
      <c r="CE26" s="135"/>
      <c r="CF26" s="135"/>
      <c r="CG26" s="143">
        <v>0</v>
      </c>
      <c r="CH26" s="135"/>
      <c r="CI26" s="135"/>
      <c r="CJ26" s="139">
        <v>0</v>
      </c>
      <c r="CK26" s="149"/>
      <c r="CL26" s="144"/>
      <c r="CM26" s="139"/>
      <c r="CN26" s="139"/>
      <c r="CO26" s="139">
        <v>0</v>
      </c>
      <c r="CP26" s="149"/>
      <c r="CQ26" s="144"/>
      <c r="CR26" s="139"/>
      <c r="CS26" s="139"/>
      <c r="CT26" s="139"/>
      <c r="CU26" s="143">
        <v>0</v>
      </c>
      <c r="CV26" s="135"/>
      <c r="CW26" s="135"/>
      <c r="CX26" s="148"/>
      <c r="CY26" s="148"/>
      <c r="CZ26" s="141"/>
    </row>
    <row r="27" spans="1:237" ht="13.35" customHeight="1" thickTop="1" thickBot="1">
      <c r="A27" s="132"/>
      <c r="B27" s="8" t="s">
        <v>283</v>
      </c>
      <c r="C27" s="133">
        <v>1535.7</v>
      </c>
      <c r="D27" s="362"/>
      <c r="E27" s="134">
        <v>0</v>
      </c>
      <c r="F27" s="135"/>
      <c r="G27" s="135"/>
      <c r="H27" s="135"/>
      <c r="I27" s="135"/>
      <c r="J27" s="135"/>
      <c r="K27" s="135"/>
      <c r="L27" s="136">
        <v>60</v>
      </c>
      <c r="M27" s="135">
        <v>60</v>
      </c>
      <c r="N27" s="135"/>
      <c r="O27" s="135"/>
      <c r="P27" s="135"/>
      <c r="Q27" s="135"/>
      <c r="R27" s="135"/>
      <c r="S27" s="135">
        <v>0</v>
      </c>
      <c r="T27" s="137"/>
      <c r="U27" s="135"/>
      <c r="V27" s="135"/>
      <c r="W27" s="136">
        <v>218</v>
      </c>
      <c r="X27" s="135">
        <v>0</v>
      </c>
      <c r="Y27" s="135"/>
      <c r="Z27" s="135"/>
      <c r="AA27" s="135"/>
      <c r="AB27" s="135"/>
      <c r="AC27" s="135">
        <v>151</v>
      </c>
      <c r="AD27" s="135"/>
      <c r="AE27" s="135">
        <v>17</v>
      </c>
      <c r="AF27" s="135">
        <v>0</v>
      </c>
      <c r="AG27" s="135">
        <v>0</v>
      </c>
      <c r="AH27" s="135">
        <v>50</v>
      </c>
      <c r="AI27" s="135"/>
      <c r="AJ27" s="138">
        <v>60</v>
      </c>
      <c r="AK27" s="139"/>
      <c r="AL27" s="136">
        <v>0</v>
      </c>
      <c r="AM27" s="135"/>
      <c r="AN27" s="135"/>
      <c r="AO27" s="140">
        <v>0</v>
      </c>
      <c r="AP27" s="139">
        <v>0</v>
      </c>
      <c r="AQ27" s="141">
        <v>1197.7</v>
      </c>
      <c r="AR27" s="7"/>
      <c r="AS27" s="132"/>
      <c r="AT27" s="8" t="s">
        <v>283</v>
      </c>
      <c r="AU27" s="133">
        <v>8801</v>
      </c>
      <c r="AV27" s="8"/>
      <c r="AW27" s="142">
        <v>6161</v>
      </c>
      <c r="AX27" s="135">
        <v>4373</v>
      </c>
      <c r="AY27" s="135">
        <v>217</v>
      </c>
      <c r="AZ27" s="135"/>
      <c r="BA27" s="135">
        <v>1119</v>
      </c>
      <c r="BB27" s="135">
        <v>402</v>
      </c>
      <c r="BC27" s="135">
        <v>50</v>
      </c>
      <c r="BD27" s="135"/>
      <c r="BE27" s="143">
        <v>579</v>
      </c>
      <c r="BF27" s="135">
        <v>0</v>
      </c>
      <c r="BG27" s="135">
        <v>10</v>
      </c>
      <c r="BH27" s="135">
        <v>243</v>
      </c>
      <c r="BI27" s="135"/>
      <c r="BJ27" s="144">
        <v>326</v>
      </c>
      <c r="BK27" s="139">
        <v>0</v>
      </c>
      <c r="BL27" s="145">
        <v>50</v>
      </c>
      <c r="BM27" s="135"/>
      <c r="BN27" s="135"/>
      <c r="BO27" s="135"/>
      <c r="BP27" s="135"/>
      <c r="BQ27" s="135">
        <v>50</v>
      </c>
      <c r="BR27" s="135"/>
      <c r="BS27" s="143">
        <v>1606</v>
      </c>
      <c r="BT27" s="135">
        <v>80</v>
      </c>
      <c r="BU27" s="135">
        <v>90</v>
      </c>
      <c r="BV27" s="135">
        <v>90</v>
      </c>
      <c r="BW27" s="135">
        <v>310</v>
      </c>
      <c r="BX27" s="135">
        <v>60</v>
      </c>
      <c r="BY27" s="135">
        <v>210</v>
      </c>
      <c r="BZ27" s="135">
        <v>766</v>
      </c>
      <c r="CA27" s="143">
        <v>323</v>
      </c>
      <c r="CB27" s="135"/>
      <c r="CC27" s="135">
        <v>200</v>
      </c>
      <c r="CD27" s="135">
        <v>36</v>
      </c>
      <c r="CE27" s="135">
        <v>87</v>
      </c>
      <c r="CF27" s="135"/>
      <c r="CG27" s="143">
        <v>0</v>
      </c>
      <c r="CH27" s="135"/>
      <c r="CI27" s="135">
        <v>0</v>
      </c>
      <c r="CJ27" s="139">
        <v>2</v>
      </c>
      <c r="CK27" s="149">
        <v>0</v>
      </c>
      <c r="CL27" s="144">
        <v>2</v>
      </c>
      <c r="CM27" s="139">
        <v>5</v>
      </c>
      <c r="CN27" s="139">
        <v>0</v>
      </c>
      <c r="CO27" s="139">
        <v>73</v>
      </c>
      <c r="CP27" s="149">
        <v>30</v>
      </c>
      <c r="CQ27" s="144">
        <v>43</v>
      </c>
      <c r="CR27" s="139">
        <v>0</v>
      </c>
      <c r="CS27" s="139">
        <v>0</v>
      </c>
      <c r="CT27" s="139">
        <v>2</v>
      </c>
      <c r="CU27" s="143">
        <v>0</v>
      </c>
      <c r="CV27" s="135"/>
      <c r="CW27" s="135"/>
      <c r="CX27" s="148"/>
      <c r="CY27" s="148">
        <v>0</v>
      </c>
      <c r="CZ27" s="141"/>
    </row>
    <row r="28" spans="1:237" ht="13.35" customHeight="1" thickTop="1" thickBot="1">
      <c r="A28" s="132"/>
      <c r="B28" s="8" t="s">
        <v>268</v>
      </c>
      <c r="C28" s="133">
        <v>156</v>
      </c>
      <c r="D28" s="362"/>
      <c r="E28" s="134">
        <v>0</v>
      </c>
      <c r="F28" s="135"/>
      <c r="G28" s="135"/>
      <c r="H28" s="135"/>
      <c r="I28" s="135"/>
      <c r="J28" s="135"/>
      <c r="K28" s="135"/>
      <c r="L28" s="136">
        <v>0</v>
      </c>
      <c r="M28" s="135"/>
      <c r="N28" s="135"/>
      <c r="O28" s="135"/>
      <c r="P28" s="135"/>
      <c r="Q28" s="135"/>
      <c r="R28" s="135"/>
      <c r="S28" s="135"/>
      <c r="T28" s="137"/>
      <c r="U28" s="135"/>
      <c r="V28" s="135"/>
      <c r="W28" s="136">
        <v>156</v>
      </c>
      <c r="X28" s="135">
        <v>0</v>
      </c>
      <c r="Y28" s="135"/>
      <c r="Z28" s="135"/>
      <c r="AA28" s="135"/>
      <c r="AB28" s="135"/>
      <c r="AC28" s="135"/>
      <c r="AD28" s="135"/>
      <c r="AE28" s="135">
        <v>0</v>
      </c>
      <c r="AF28" s="135">
        <v>0</v>
      </c>
      <c r="AG28" s="135">
        <v>156</v>
      </c>
      <c r="AH28" s="135">
        <v>0</v>
      </c>
      <c r="AI28" s="135">
        <v>0</v>
      </c>
      <c r="AJ28" s="138"/>
      <c r="AK28" s="139"/>
      <c r="AL28" s="136">
        <v>0</v>
      </c>
      <c r="AM28" s="135"/>
      <c r="AN28" s="135"/>
      <c r="AO28" s="140">
        <v>0</v>
      </c>
      <c r="AP28" s="139"/>
      <c r="AQ28" s="141"/>
      <c r="AR28" s="7"/>
      <c r="AS28" s="132"/>
      <c r="AT28" s="8" t="s">
        <v>268</v>
      </c>
      <c r="AU28" s="133">
        <v>781</v>
      </c>
      <c r="AV28" s="8"/>
      <c r="AW28" s="168">
        <v>0</v>
      </c>
      <c r="AX28" s="135"/>
      <c r="AY28" s="135">
        <v>0</v>
      </c>
      <c r="AZ28" s="135"/>
      <c r="BA28" s="135">
        <v>0</v>
      </c>
      <c r="BB28" s="135">
        <v>0</v>
      </c>
      <c r="BC28" s="135"/>
      <c r="BD28" s="135"/>
      <c r="BE28" s="143">
        <v>0</v>
      </c>
      <c r="BF28" s="135"/>
      <c r="BG28" s="135"/>
      <c r="BH28" s="135"/>
      <c r="BI28" s="135"/>
      <c r="BJ28" s="144">
        <v>0</v>
      </c>
      <c r="BK28" s="139"/>
      <c r="BL28" s="145">
        <v>0</v>
      </c>
      <c r="BM28" s="135"/>
      <c r="BN28" s="135"/>
      <c r="BO28" s="135"/>
      <c r="BP28" s="135"/>
      <c r="BQ28" s="135"/>
      <c r="BR28" s="135"/>
      <c r="BS28" s="143">
        <v>620</v>
      </c>
      <c r="BT28" s="135"/>
      <c r="BU28" s="135"/>
      <c r="BV28" s="135">
        <v>600</v>
      </c>
      <c r="BW28" s="135">
        <v>0</v>
      </c>
      <c r="BX28" s="135"/>
      <c r="BY28" s="135"/>
      <c r="BZ28" s="135">
        <v>20</v>
      </c>
      <c r="CA28" s="143">
        <v>0</v>
      </c>
      <c r="CB28" s="135"/>
      <c r="CC28" s="135"/>
      <c r="CD28" s="135">
        <v>0</v>
      </c>
      <c r="CE28" s="135">
        <v>0</v>
      </c>
      <c r="CF28" s="135"/>
      <c r="CG28" s="143">
        <v>0</v>
      </c>
      <c r="CH28" s="135"/>
      <c r="CI28" s="135"/>
      <c r="CJ28" s="139">
        <v>1</v>
      </c>
      <c r="CK28" s="149"/>
      <c r="CL28" s="144">
        <v>1</v>
      </c>
      <c r="CM28" s="139">
        <v>0</v>
      </c>
      <c r="CN28" s="139">
        <v>160</v>
      </c>
      <c r="CO28" s="139">
        <v>0</v>
      </c>
      <c r="CP28" s="149"/>
      <c r="CQ28" s="144">
        <v>0</v>
      </c>
      <c r="CR28" s="139"/>
      <c r="CT28" s="139"/>
      <c r="CU28" s="143">
        <v>0</v>
      </c>
      <c r="CV28" s="135"/>
      <c r="CW28" s="135"/>
      <c r="CX28" s="148"/>
      <c r="CY28" s="148"/>
      <c r="CZ28" s="141"/>
    </row>
    <row r="29" spans="1:237" ht="13.35" customHeight="1" thickTop="1" thickBot="1">
      <c r="A29" s="132"/>
      <c r="B29" s="8" t="s">
        <v>270</v>
      </c>
      <c r="C29" s="133">
        <v>23</v>
      </c>
      <c r="D29" s="362"/>
      <c r="E29" s="134">
        <v>0</v>
      </c>
      <c r="F29" s="135"/>
      <c r="G29" s="135"/>
      <c r="H29" s="135"/>
      <c r="I29" s="135"/>
      <c r="J29" s="135"/>
      <c r="K29" s="135"/>
      <c r="L29" s="136">
        <v>0</v>
      </c>
      <c r="M29" s="135"/>
      <c r="N29" s="135"/>
      <c r="O29" s="135"/>
      <c r="P29" s="135"/>
      <c r="Q29" s="135"/>
      <c r="R29" s="135"/>
      <c r="S29" s="135"/>
      <c r="T29" s="137"/>
      <c r="U29" s="135"/>
      <c r="V29" s="135"/>
      <c r="W29" s="136">
        <v>23</v>
      </c>
      <c r="X29" s="135">
        <v>0</v>
      </c>
      <c r="Y29" s="135"/>
      <c r="Z29" s="135">
        <v>0</v>
      </c>
      <c r="AA29" s="135"/>
      <c r="AB29" s="135">
        <v>0</v>
      </c>
      <c r="AC29" s="135"/>
      <c r="AD29" s="135"/>
      <c r="AE29" s="135"/>
      <c r="AF29" s="135"/>
      <c r="AG29" s="135">
        <v>0</v>
      </c>
      <c r="AH29" s="135">
        <v>23</v>
      </c>
      <c r="AI29" s="135"/>
      <c r="AJ29" s="138"/>
      <c r="AK29" s="139"/>
      <c r="AL29" s="136">
        <v>0</v>
      </c>
      <c r="AM29" s="135"/>
      <c r="AN29" s="135"/>
      <c r="AO29" s="140"/>
      <c r="AP29" s="139"/>
      <c r="AQ29" s="141"/>
      <c r="AR29" s="7"/>
      <c r="AS29" s="132"/>
      <c r="AT29" s="8" t="s">
        <v>270</v>
      </c>
      <c r="AU29" s="133">
        <v>2176</v>
      </c>
      <c r="AV29" s="8"/>
      <c r="AW29" s="142">
        <v>67</v>
      </c>
      <c r="AX29" s="135">
        <v>0</v>
      </c>
      <c r="AY29" s="135">
        <v>50</v>
      </c>
      <c r="AZ29" s="135">
        <v>0</v>
      </c>
      <c r="BA29" s="135">
        <v>12.5</v>
      </c>
      <c r="BB29" s="135">
        <v>4.5</v>
      </c>
      <c r="BC29" s="135"/>
      <c r="BD29" s="135">
        <v>0</v>
      </c>
      <c r="BE29" s="143">
        <v>188</v>
      </c>
      <c r="BF29" s="135"/>
      <c r="BG29" s="135">
        <v>33</v>
      </c>
      <c r="BH29" s="135">
        <v>5</v>
      </c>
      <c r="BI29" s="135">
        <v>0</v>
      </c>
      <c r="BJ29" s="144">
        <v>150</v>
      </c>
      <c r="BK29" s="139"/>
      <c r="BL29" s="145">
        <v>0</v>
      </c>
      <c r="BM29" s="135">
        <v>0</v>
      </c>
      <c r="BN29" s="135"/>
      <c r="BO29" s="135">
        <v>0</v>
      </c>
      <c r="BP29" s="135"/>
      <c r="BQ29" s="135"/>
      <c r="BR29" s="135"/>
      <c r="BS29" s="143">
        <v>410</v>
      </c>
      <c r="BT29" s="135">
        <v>0</v>
      </c>
      <c r="BU29" s="135">
        <v>0</v>
      </c>
      <c r="BV29" s="135"/>
      <c r="BW29" s="135"/>
      <c r="BX29" s="135">
        <v>0</v>
      </c>
      <c r="BY29" s="135">
        <v>0</v>
      </c>
      <c r="BZ29" s="135">
        <v>410</v>
      </c>
      <c r="CA29" s="143">
        <v>0</v>
      </c>
      <c r="CB29" s="135">
        <v>0</v>
      </c>
      <c r="CC29" s="135">
        <v>0</v>
      </c>
      <c r="CD29" s="135">
        <v>0</v>
      </c>
      <c r="CE29" s="135">
        <v>0</v>
      </c>
      <c r="CF29" s="135"/>
      <c r="CG29" s="143">
        <v>0</v>
      </c>
      <c r="CH29" s="135"/>
      <c r="CI29" s="135"/>
      <c r="CJ29" s="139">
        <v>0</v>
      </c>
      <c r="CK29" s="149"/>
      <c r="CL29" s="144"/>
      <c r="CM29" s="139">
        <v>917</v>
      </c>
      <c r="CN29" s="139"/>
      <c r="CO29" s="139">
        <v>0</v>
      </c>
      <c r="CP29" s="149"/>
      <c r="CQ29" s="144"/>
      <c r="CR29" s="139"/>
      <c r="CS29" s="139"/>
      <c r="CT29" s="139">
        <v>44</v>
      </c>
      <c r="CU29" s="143">
        <v>550</v>
      </c>
      <c r="CV29" s="135">
        <v>550</v>
      </c>
      <c r="CW29" s="135"/>
      <c r="CX29" s="148"/>
      <c r="CY29" s="148"/>
      <c r="CZ29" s="141"/>
    </row>
    <row r="30" spans="1:237" ht="13.35" customHeight="1" thickTop="1" thickBot="1">
      <c r="A30" s="132"/>
      <c r="B30" s="8" t="s">
        <v>284</v>
      </c>
      <c r="C30" s="133">
        <v>233</v>
      </c>
      <c r="D30" s="362"/>
      <c r="E30" s="134">
        <v>0</v>
      </c>
      <c r="F30" s="135"/>
      <c r="G30" s="135"/>
      <c r="H30" s="135"/>
      <c r="I30" s="135"/>
      <c r="J30" s="135"/>
      <c r="K30" s="135"/>
      <c r="L30" s="136">
        <v>0</v>
      </c>
      <c r="M30" s="135"/>
      <c r="N30" s="135"/>
      <c r="O30" s="135"/>
      <c r="P30" s="135"/>
      <c r="Q30" s="135"/>
      <c r="R30" s="135"/>
      <c r="S30" s="135"/>
      <c r="T30" s="137"/>
      <c r="U30" s="135"/>
      <c r="V30" s="135"/>
      <c r="W30" s="136">
        <v>233</v>
      </c>
      <c r="X30" s="135">
        <v>0</v>
      </c>
      <c r="Y30" s="135"/>
      <c r="Z30" s="135"/>
      <c r="AA30" s="135"/>
      <c r="AB30" s="135">
        <v>182</v>
      </c>
      <c r="AC30" s="135"/>
      <c r="AD30" s="135"/>
      <c r="AE30" s="135"/>
      <c r="AF30" s="135"/>
      <c r="AG30" s="135"/>
      <c r="AH30" s="135">
        <v>51</v>
      </c>
      <c r="AI30" s="135"/>
      <c r="AJ30" s="138"/>
      <c r="AK30" s="139"/>
      <c r="AL30" s="136">
        <v>0</v>
      </c>
      <c r="AM30" s="135"/>
      <c r="AN30" s="135"/>
      <c r="AO30" s="140"/>
      <c r="AP30" s="139"/>
      <c r="AQ30" s="141"/>
      <c r="AR30" s="7"/>
      <c r="AS30" s="132"/>
      <c r="AT30" s="8" t="s">
        <v>284</v>
      </c>
      <c r="AU30" s="133">
        <v>1270</v>
      </c>
      <c r="AV30" s="8"/>
      <c r="AW30" s="142">
        <v>0</v>
      </c>
      <c r="AX30" s="135"/>
      <c r="AY30" s="135"/>
      <c r="AZ30" s="135"/>
      <c r="BA30" s="135"/>
      <c r="BB30" s="135"/>
      <c r="BC30" s="135"/>
      <c r="BD30" s="135"/>
      <c r="BE30" s="143">
        <v>60</v>
      </c>
      <c r="BF30" s="135"/>
      <c r="BG30" s="135"/>
      <c r="BH30" s="135"/>
      <c r="BI30" s="135"/>
      <c r="BJ30" s="144">
        <v>60</v>
      </c>
      <c r="BK30" s="139"/>
      <c r="BL30" s="145">
        <v>350</v>
      </c>
      <c r="BM30" s="135">
        <v>25</v>
      </c>
      <c r="BN30" s="135">
        <v>220</v>
      </c>
      <c r="BO30" s="135">
        <v>105</v>
      </c>
      <c r="BP30" s="135"/>
      <c r="BQ30" s="135"/>
      <c r="BR30" s="135"/>
      <c r="BS30" s="143">
        <v>45</v>
      </c>
      <c r="BT30" s="135"/>
      <c r="BU30" s="135"/>
      <c r="BV30" s="135"/>
      <c r="BW30" s="135"/>
      <c r="BX30" s="135"/>
      <c r="BY30" s="135"/>
      <c r="BZ30" s="135">
        <v>45</v>
      </c>
      <c r="CA30" s="143">
        <v>265</v>
      </c>
      <c r="CB30" s="135">
        <v>265</v>
      </c>
      <c r="CC30" s="135"/>
      <c r="CD30" s="135"/>
      <c r="CE30" s="135"/>
      <c r="CF30" s="135"/>
      <c r="CG30" s="143">
        <v>0</v>
      </c>
      <c r="CH30" s="135"/>
      <c r="CI30" s="135"/>
      <c r="CJ30" s="139">
        <v>0</v>
      </c>
      <c r="CK30" s="149"/>
      <c r="CL30" s="144"/>
      <c r="CM30" s="139"/>
      <c r="CN30" s="139"/>
      <c r="CO30" s="139">
        <v>0</v>
      </c>
      <c r="CP30" s="149"/>
      <c r="CQ30" s="144"/>
      <c r="CR30" s="139"/>
      <c r="CS30" s="139"/>
      <c r="CT30" s="139"/>
      <c r="CU30" s="143">
        <v>550</v>
      </c>
      <c r="CV30" s="135">
        <v>550</v>
      </c>
      <c r="CW30" s="135"/>
      <c r="CX30" s="148"/>
      <c r="CY30" s="148">
        <v>0</v>
      </c>
      <c r="CZ30" s="141"/>
    </row>
    <row r="31" spans="1:237" ht="13.35" customHeight="1" thickTop="1" thickBot="1">
      <c r="A31" s="132"/>
      <c r="B31" s="8" t="s">
        <v>285</v>
      </c>
      <c r="C31" s="133">
        <v>731</v>
      </c>
      <c r="D31" s="362"/>
      <c r="E31" s="134">
        <v>0</v>
      </c>
      <c r="F31" s="135"/>
      <c r="G31" s="135"/>
      <c r="H31" s="135"/>
      <c r="I31" s="135"/>
      <c r="J31" s="135"/>
      <c r="K31" s="135"/>
      <c r="L31" s="136">
        <v>0</v>
      </c>
      <c r="M31" s="135">
        <v>0</v>
      </c>
      <c r="N31" s="135"/>
      <c r="O31" s="135"/>
      <c r="P31" s="135"/>
      <c r="Q31" s="135"/>
      <c r="R31" s="135"/>
      <c r="S31" s="135"/>
      <c r="T31" s="137"/>
      <c r="U31" s="135"/>
      <c r="V31" s="135"/>
      <c r="W31" s="136">
        <v>731</v>
      </c>
      <c r="X31" s="135">
        <v>0</v>
      </c>
      <c r="Y31" s="135"/>
      <c r="Z31" s="135"/>
      <c r="AA31" s="135"/>
      <c r="AB31" s="135">
        <v>398</v>
      </c>
      <c r="AC31" s="135"/>
      <c r="AD31" s="135"/>
      <c r="AE31" s="135"/>
      <c r="AF31" s="135"/>
      <c r="AG31" s="135"/>
      <c r="AH31" s="135">
        <v>333</v>
      </c>
      <c r="AI31" s="135"/>
      <c r="AJ31" s="138"/>
      <c r="AK31" s="139"/>
      <c r="AL31" s="136">
        <v>0</v>
      </c>
      <c r="AM31" s="135"/>
      <c r="AN31" s="135"/>
      <c r="AO31" s="140"/>
      <c r="AP31" s="139"/>
      <c r="AQ31" s="141"/>
      <c r="AR31" s="7"/>
      <c r="AS31" s="132"/>
      <c r="AT31" s="8" t="s">
        <v>285</v>
      </c>
      <c r="AU31" s="133">
        <v>2113</v>
      </c>
      <c r="AV31" s="8"/>
      <c r="AW31" s="142">
        <v>0</v>
      </c>
      <c r="AX31" s="135"/>
      <c r="AY31" s="135">
        <v>0</v>
      </c>
      <c r="AZ31" s="135"/>
      <c r="BA31" s="135">
        <v>0</v>
      </c>
      <c r="BB31" s="135">
        <v>0</v>
      </c>
      <c r="BC31" s="135"/>
      <c r="BD31" s="135"/>
      <c r="BE31" s="143">
        <v>15</v>
      </c>
      <c r="BF31" s="135"/>
      <c r="BG31" s="135"/>
      <c r="BH31" s="135"/>
      <c r="BI31" s="135"/>
      <c r="BJ31" s="144">
        <v>15</v>
      </c>
      <c r="BK31" s="139"/>
      <c r="BL31" s="145">
        <v>405</v>
      </c>
      <c r="BM31" s="135">
        <v>30</v>
      </c>
      <c r="BN31" s="135">
        <v>200</v>
      </c>
      <c r="BO31" s="135">
        <v>175</v>
      </c>
      <c r="BP31" s="135"/>
      <c r="BQ31" s="135">
        <v>0</v>
      </c>
      <c r="BR31" s="135"/>
      <c r="BS31" s="143">
        <v>25</v>
      </c>
      <c r="BT31" s="135"/>
      <c r="BU31" s="135"/>
      <c r="BV31" s="135"/>
      <c r="BW31" s="135"/>
      <c r="BX31" s="135"/>
      <c r="BY31" s="135"/>
      <c r="BZ31" s="135">
        <v>25</v>
      </c>
      <c r="CA31" s="143">
        <v>0</v>
      </c>
      <c r="CB31" s="135">
        <v>0</v>
      </c>
      <c r="CC31" s="135"/>
      <c r="CD31" s="135"/>
      <c r="CE31" s="135"/>
      <c r="CF31" s="135"/>
      <c r="CG31" s="143">
        <v>0</v>
      </c>
      <c r="CH31" s="135"/>
      <c r="CI31" s="135"/>
      <c r="CJ31" s="139">
        <v>0</v>
      </c>
      <c r="CK31" s="149"/>
      <c r="CL31" s="144"/>
      <c r="CM31" s="139"/>
      <c r="CN31" s="139"/>
      <c r="CO31" s="139">
        <v>0</v>
      </c>
      <c r="CP31" s="149"/>
      <c r="CQ31" s="144"/>
      <c r="CR31" s="139"/>
      <c r="CS31" s="139">
        <v>0</v>
      </c>
      <c r="CT31" s="139"/>
      <c r="CU31" s="143">
        <v>1668</v>
      </c>
      <c r="CV31" s="135">
        <v>1668</v>
      </c>
      <c r="CW31" s="135"/>
      <c r="CX31" s="148"/>
      <c r="CY31" s="148"/>
      <c r="CZ31" s="141"/>
    </row>
    <row r="32" spans="1:237" ht="13.35" customHeight="1" thickTop="1" thickBot="1">
      <c r="A32" s="132"/>
      <c r="B32" s="8" t="s">
        <v>286</v>
      </c>
      <c r="C32" s="133">
        <v>742</v>
      </c>
      <c r="D32" s="362"/>
      <c r="E32" s="134">
        <v>0</v>
      </c>
      <c r="F32" s="135"/>
      <c r="G32" s="135"/>
      <c r="H32" s="135"/>
      <c r="I32" s="135"/>
      <c r="J32" s="135"/>
      <c r="K32" s="135"/>
      <c r="L32" s="136">
        <v>4</v>
      </c>
      <c r="M32" s="135">
        <v>4</v>
      </c>
      <c r="N32" s="135"/>
      <c r="O32" s="135"/>
      <c r="P32" s="135"/>
      <c r="Q32" s="135"/>
      <c r="R32" s="135"/>
      <c r="S32" s="135"/>
      <c r="T32" s="137"/>
      <c r="U32" s="135"/>
      <c r="V32" s="135"/>
      <c r="W32" s="136">
        <v>738</v>
      </c>
      <c r="X32" s="135">
        <v>0</v>
      </c>
      <c r="Y32" s="135"/>
      <c r="Z32" s="135"/>
      <c r="AA32" s="135"/>
      <c r="AB32" s="135">
        <v>702</v>
      </c>
      <c r="AC32" s="135"/>
      <c r="AD32" s="135"/>
      <c r="AE32" s="135">
        <v>0</v>
      </c>
      <c r="AF32" s="135"/>
      <c r="AG32" s="135"/>
      <c r="AH32" s="135">
        <v>36</v>
      </c>
      <c r="AI32" s="135"/>
      <c r="AJ32" s="138"/>
      <c r="AK32" s="139"/>
      <c r="AL32" s="136">
        <v>0</v>
      </c>
      <c r="AM32" s="135"/>
      <c r="AN32" s="135"/>
      <c r="AO32" s="140"/>
      <c r="AP32" s="139"/>
      <c r="AQ32" s="141"/>
      <c r="AR32" s="7"/>
      <c r="AS32" s="132"/>
      <c r="AT32" s="8" t="s">
        <v>286</v>
      </c>
      <c r="AU32" s="133">
        <v>2567</v>
      </c>
      <c r="AV32" s="8"/>
      <c r="AW32" s="142">
        <v>0</v>
      </c>
      <c r="AX32" s="135"/>
      <c r="AY32" s="135"/>
      <c r="AZ32" s="135"/>
      <c r="BA32" s="135"/>
      <c r="BB32" s="135"/>
      <c r="BC32" s="135"/>
      <c r="BD32" s="135"/>
      <c r="BE32" s="143">
        <v>10</v>
      </c>
      <c r="BF32" s="135"/>
      <c r="BG32" s="135"/>
      <c r="BH32" s="135"/>
      <c r="BI32" s="135"/>
      <c r="BJ32" s="144">
        <v>10</v>
      </c>
      <c r="BK32" s="139"/>
      <c r="BL32" s="145">
        <v>12</v>
      </c>
      <c r="BM32" s="135">
        <v>5</v>
      </c>
      <c r="BN32" s="135"/>
      <c r="BO32" s="135">
        <v>7</v>
      </c>
      <c r="BP32" s="135"/>
      <c r="BQ32" s="135"/>
      <c r="BR32" s="135"/>
      <c r="BS32" s="143">
        <v>10</v>
      </c>
      <c r="BT32" s="135"/>
      <c r="BU32" s="135"/>
      <c r="BV32" s="135"/>
      <c r="BW32" s="135"/>
      <c r="BX32" s="135"/>
      <c r="BY32" s="135"/>
      <c r="BZ32" s="135">
        <v>10</v>
      </c>
      <c r="CA32" s="143">
        <v>60</v>
      </c>
      <c r="CB32" s="135">
        <v>60</v>
      </c>
      <c r="CC32" s="135"/>
      <c r="CD32" s="135"/>
      <c r="CE32" s="135"/>
      <c r="CF32" s="135"/>
      <c r="CG32" s="143">
        <v>0</v>
      </c>
      <c r="CH32" s="135"/>
      <c r="CI32" s="135"/>
      <c r="CJ32" s="139">
        <v>0</v>
      </c>
      <c r="CK32" s="149"/>
      <c r="CL32" s="144"/>
      <c r="CM32" s="139"/>
      <c r="CN32" s="139"/>
      <c r="CO32" s="139">
        <v>0</v>
      </c>
      <c r="CP32" s="149"/>
      <c r="CQ32" s="144"/>
      <c r="CR32" s="139"/>
      <c r="CS32" s="139">
        <v>1900</v>
      </c>
      <c r="CT32" s="139"/>
      <c r="CU32" s="143">
        <v>575</v>
      </c>
      <c r="CV32" s="135">
        <v>575</v>
      </c>
      <c r="CW32" s="135"/>
      <c r="CX32" s="148"/>
      <c r="CY32" s="148"/>
      <c r="CZ32" s="141"/>
    </row>
    <row r="33" spans="1:104" ht="13.35" customHeight="1" thickTop="1" thickBot="1">
      <c r="A33" s="132"/>
      <c r="B33" s="8" t="s">
        <v>287</v>
      </c>
      <c r="C33" s="133">
        <v>157</v>
      </c>
      <c r="D33" s="362"/>
      <c r="E33" s="134">
        <v>0</v>
      </c>
      <c r="F33" s="135"/>
      <c r="G33" s="135"/>
      <c r="H33" s="135"/>
      <c r="I33" s="135"/>
      <c r="J33" s="135"/>
      <c r="K33" s="135"/>
      <c r="L33" s="136">
        <v>9</v>
      </c>
      <c r="M33" s="135">
        <v>9</v>
      </c>
      <c r="N33" s="135">
        <v>0</v>
      </c>
      <c r="O33" s="135"/>
      <c r="P33" s="135"/>
      <c r="Q33" s="135"/>
      <c r="R33" s="135"/>
      <c r="S33" s="135"/>
      <c r="T33" s="137"/>
      <c r="U33" s="135"/>
      <c r="V33" s="135"/>
      <c r="W33" s="136">
        <v>130</v>
      </c>
      <c r="X33" s="135">
        <v>0</v>
      </c>
      <c r="Y33" s="135"/>
      <c r="Z33" s="135"/>
      <c r="AA33" s="135">
        <v>130</v>
      </c>
      <c r="AB33" s="135"/>
      <c r="AC33" s="135"/>
      <c r="AD33" s="135"/>
      <c r="AE33" s="135">
        <v>0</v>
      </c>
      <c r="AF33" s="135"/>
      <c r="AG33" s="135">
        <v>0</v>
      </c>
      <c r="AH33" s="135">
        <v>0</v>
      </c>
      <c r="AI33" s="135"/>
      <c r="AJ33" s="138"/>
      <c r="AK33" s="139"/>
      <c r="AL33" s="136">
        <v>0</v>
      </c>
      <c r="AM33" s="135"/>
      <c r="AN33" s="135"/>
      <c r="AO33" s="140"/>
      <c r="AP33" s="139">
        <v>18</v>
      </c>
      <c r="AQ33" s="141"/>
      <c r="AR33" s="7"/>
      <c r="AS33" s="132"/>
      <c r="AT33" s="8" t="s">
        <v>287</v>
      </c>
      <c r="AU33" s="133">
        <v>260</v>
      </c>
      <c r="AV33" s="8"/>
      <c r="AW33" s="142">
        <v>0</v>
      </c>
      <c r="AX33" s="135"/>
      <c r="AY33" s="135"/>
      <c r="AZ33" s="135"/>
      <c r="BA33" s="135"/>
      <c r="BB33" s="135"/>
      <c r="BC33" s="135"/>
      <c r="BD33" s="135"/>
      <c r="BE33" s="143">
        <v>5</v>
      </c>
      <c r="BF33" s="135"/>
      <c r="BG33" s="135"/>
      <c r="BH33" s="135"/>
      <c r="BI33" s="135"/>
      <c r="BJ33" s="144">
        <v>5</v>
      </c>
      <c r="BK33" s="139"/>
      <c r="BL33" s="145">
        <v>0</v>
      </c>
      <c r="BM33" s="135"/>
      <c r="BN33" s="135"/>
      <c r="BO33" s="135"/>
      <c r="BP33" s="135"/>
      <c r="BQ33" s="135"/>
      <c r="BR33" s="135"/>
      <c r="BS33" s="143">
        <v>90</v>
      </c>
      <c r="BT33" s="135"/>
      <c r="BU33" s="135"/>
      <c r="BV33" s="135">
        <v>0</v>
      </c>
      <c r="BW33" s="135"/>
      <c r="BX33" s="135"/>
      <c r="BY33" s="135">
        <v>0</v>
      </c>
      <c r="BZ33" s="135">
        <v>90</v>
      </c>
      <c r="CA33" s="143">
        <v>15</v>
      </c>
      <c r="CB33" s="135"/>
      <c r="CC33" s="135">
        <v>15</v>
      </c>
      <c r="CD33" s="135"/>
      <c r="CE33" s="135">
        <v>0</v>
      </c>
      <c r="CF33" s="135"/>
      <c r="CG33" s="143">
        <v>0</v>
      </c>
      <c r="CH33" s="135"/>
      <c r="CI33" s="135"/>
      <c r="CJ33" s="139">
        <v>0</v>
      </c>
      <c r="CK33" s="149"/>
      <c r="CL33" s="144"/>
      <c r="CM33" s="139"/>
      <c r="CN33" s="139"/>
      <c r="CO33" s="139">
        <v>50</v>
      </c>
      <c r="CP33" s="149"/>
      <c r="CQ33" s="144">
        <v>50</v>
      </c>
      <c r="CR33" s="139"/>
      <c r="CS33" s="139"/>
      <c r="CT33" s="139"/>
      <c r="CU33" s="143">
        <v>100</v>
      </c>
      <c r="CV33" s="135">
        <v>100</v>
      </c>
      <c r="CW33" s="135"/>
      <c r="CX33" s="148"/>
      <c r="CY33" s="148">
        <v>0</v>
      </c>
      <c r="CZ33" s="141"/>
    </row>
    <row r="34" spans="1:104" ht="13.35" customHeight="1" thickTop="1" thickBot="1">
      <c r="A34" s="132"/>
      <c r="B34" s="8" t="s">
        <v>288</v>
      </c>
      <c r="C34" s="133">
        <v>968</v>
      </c>
      <c r="D34" s="362"/>
      <c r="E34" s="134">
        <v>0</v>
      </c>
      <c r="F34" s="135"/>
      <c r="G34" s="135"/>
      <c r="H34" s="135"/>
      <c r="I34" s="135"/>
      <c r="J34" s="135"/>
      <c r="K34" s="135"/>
      <c r="L34" s="136">
        <v>10</v>
      </c>
      <c r="M34" s="135">
        <v>10</v>
      </c>
      <c r="N34" s="135"/>
      <c r="O34" s="135"/>
      <c r="P34" s="135"/>
      <c r="Q34" s="135"/>
      <c r="R34" s="135"/>
      <c r="S34" s="135"/>
      <c r="T34" s="137"/>
      <c r="U34" s="135"/>
      <c r="V34" s="135"/>
      <c r="W34" s="136">
        <v>158</v>
      </c>
      <c r="X34" s="135"/>
      <c r="Y34" s="135"/>
      <c r="Z34" s="135"/>
      <c r="AA34" s="135"/>
      <c r="AB34" s="135"/>
      <c r="AC34" s="135"/>
      <c r="AD34" s="135"/>
      <c r="AE34" s="135">
        <v>0</v>
      </c>
      <c r="AF34" s="135"/>
      <c r="AG34" s="135"/>
      <c r="AH34" s="135">
        <v>158</v>
      </c>
      <c r="AI34" s="135"/>
      <c r="AJ34" s="138"/>
      <c r="AK34" s="139"/>
      <c r="AL34" s="136">
        <v>800</v>
      </c>
      <c r="AM34" s="135">
        <v>500</v>
      </c>
      <c r="AN34" s="135">
        <v>300</v>
      </c>
      <c r="AO34" s="140">
        <v>0</v>
      </c>
      <c r="AP34" s="139"/>
      <c r="AQ34" s="141"/>
      <c r="AR34" s="7"/>
      <c r="AS34" s="132"/>
      <c r="AT34" s="8" t="s">
        <v>288</v>
      </c>
      <c r="AU34" s="133">
        <v>318</v>
      </c>
      <c r="AV34" s="8"/>
      <c r="AW34" s="142">
        <v>0</v>
      </c>
      <c r="AX34" s="135"/>
      <c r="AY34" s="135"/>
      <c r="AZ34" s="135"/>
      <c r="BA34" s="135"/>
      <c r="BB34" s="135"/>
      <c r="BC34" s="135"/>
      <c r="BD34" s="135"/>
      <c r="BE34" s="143">
        <v>0</v>
      </c>
      <c r="BF34" s="135"/>
      <c r="BG34" s="135"/>
      <c r="BH34" s="135"/>
      <c r="BI34" s="135"/>
      <c r="BJ34" s="144"/>
      <c r="BK34" s="139"/>
      <c r="BL34" s="145">
        <v>0</v>
      </c>
      <c r="BM34" s="135"/>
      <c r="BN34" s="135"/>
      <c r="BO34" s="135"/>
      <c r="BP34" s="135"/>
      <c r="BQ34" s="135"/>
      <c r="BR34" s="135"/>
      <c r="BS34" s="143">
        <v>130</v>
      </c>
      <c r="BT34" s="135"/>
      <c r="BU34" s="135"/>
      <c r="BV34" s="135"/>
      <c r="BW34" s="135">
        <v>30</v>
      </c>
      <c r="BX34" s="135"/>
      <c r="BY34" s="135"/>
      <c r="BZ34" s="135">
        <v>100</v>
      </c>
      <c r="CA34" s="143">
        <v>0</v>
      </c>
      <c r="CB34" s="135"/>
      <c r="CC34" s="135"/>
      <c r="CD34" s="135"/>
      <c r="CE34" s="135"/>
      <c r="CF34" s="135"/>
      <c r="CG34" s="143">
        <v>0</v>
      </c>
      <c r="CH34" s="135"/>
      <c r="CI34" s="135"/>
      <c r="CJ34" s="139">
        <v>0</v>
      </c>
      <c r="CK34" s="149"/>
      <c r="CL34" s="144"/>
      <c r="CM34" s="139"/>
      <c r="CN34" s="139"/>
      <c r="CO34" s="139">
        <v>30</v>
      </c>
      <c r="CP34" s="149">
        <v>0</v>
      </c>
      <c r="CQ34" s="144">
        <v>30</v>
      </c>
      <c r="CR34" s="139"/>
      <c r="CS34" s="139">
        <v>158</v>
      </c>
      <c r="CT34" s="139"/>
      <c r="CU34" s="143">
        <v>0</v>
      </c>
      <c r="CV34" s="135"/>
      <c r="CW34" s="135"/>
      <c r="CX34" s="148"/>
      <c r="CY34" s="148"/>
      <c r="CZ34" s="141"/>
    </row>
    <row r="35" spans="1:104" ht="13.35" customHeight="1" thickTop="1" thickBot="1">
      <c r="A35" s="132"/>
      <c r="B35" s="8" t="s">
        <v>1017</v>
      </c>
      <c r="C35" s="133">
        <v>0</v>
      </c>
      <c r="D35" s="362"/>
      <c r="E35" s="134"/>
      <c r="F35" s="463"/>
      <c r="G35" s="463"/>
      <c r="H35" s="463"/>
      <c r="I35" s="463"/>
      <c r="J35" s="463"/>
      <c r="K35" s="463"/>
      <c r="L35" s="136"/>
      <c r="M35" s="463"/>
      <c r="N35" s="463"/>
      <c r="O35" s="463"/>
      <c r="P35" s="463"/>
      <c r="Q35" s="463"/>
      <c r="R35" s="463"/>
      <c r="S35" s="463"/>
      <c r="T35" s="108"/>
      <c r="U35" s="463"/>
      <c r="V35" s="463"/>
      <c r="W35" s="136">
        <v>0</v>
      </c>
      <c r="X35" s="463"/>
      <c r="Y35" s="463"/>
      <c r="Z35" s="463"/>
      <c r="AA35" s="463"/>
      <c r="AB35" s="463"/>
      <c r="AC35" s="463"/>
      <c r="AD35" s="463"/>
      <c r="AE35" s="463"/>
      <c r="AF35" s="463"/>
      <c r="AG35" s="463"/>
      <c r="AH35" s="463"/>
      <c r="AI35" s="463"/>
      <c r="AJ35" s="138"/>
      <c r="AK35" s="139"/>
      <c r="AL35" s="136">
        <v>0</v>
      </c>
      <c r="AM35" s="463"/>
      <c r="AN35" s="463"/>
      <c r="AO35" s="7"/>
      <c r="AP35" s="139"/>
      <c r="AQ35" s="141"/>
      <c r="AR35" s="7"/>
      <c r="AS35" s="132"/>
      <c r="AT35" s="8" t="s">
        <v>1017</v>
      </c>
      <c r="AU35" s="133">
        <v>290</v>
      </c>
      <c r="AV35" s="8"/>
      <c r="AW35" s="142">
        <v>0</v>
      </c>
      <c r="AX35" s="463"/>
      <c r="AY35" s="463"/>
      <c r="AZ35" s="463"/>
      <c r="BA35" s="463"/>
      <c r="BB35" s="463"/>
      <c r="BC35" s="463"/>
      <c r="BD35" s="463"/>
      <c r="BE35" s="143">
        <v>0</v>
      </c>
      <c r="BF35" s="463"/>
      <c r="BG35" s="463"/>
      <c r="BH35" s="463"/>
      <c r="BI35" s="463"/>
      <c r="BJ35" s="173"/>
      <c r="BK35" s="139"/>
      <c r="BL35" s="145">
        <v>0</v>
      </c>
      <c r="BM35" s="463"/>
      <c r="BN35" s="463"/>
      <c r="BO35" s="463"/>
      <c r="BP35" s="463"/>
      <c r="BQ35" s="463"/>
      <c r="BR35" s="463"/>
      <c r="BS35" s="143">
        <v>290</v>
      </c>
      <c r="BT35" s="463"/>
      <c r="BU35" s="463"/>
      <c r="BV35" s="463"/>
      <c r="BW35" s="463"/>
      <c r="BX35" s="463"/>
      <c r="BY35" s="463"/>
      <c r="BZ35" s="463">
        <v>290</v>
      </c>
      <c r="CA35" s="143">
        <v>0</v>
      </c>
      <c r="CB35" s="463"/>
      <c r="CC35" s="463"/>
      <c r="CD35" s="463"/>
      <c r="CE35" s="463"/>
      <c r="CF35" s="463"/>
      <c r="CG35" s="143">
        <v>0</v>
      </c>
      <c r="CH35" s="463"/>
      <c r="CI35" s="463"/>
      <c r="CJ35" s="139">
        <v>0</v>
      </c>
      <c r="CK35" s="464"/>
      <c r="CL35" s="465"/>
      <c r="CM35" s="139"/>
      <c r="CN35" s="139"/>
      <c r="CO35" s="139">
        <v>0</v>
      </c>
      <c r="CP35" s="464"/>
      <c r="CQ35" s="465"/>
      <c r="CR35" s="139"/>
      <c r="CS35" s="139"/>
      <c r="CT35" s="139"/>
      <c r="CU35" s="143">
        <v>0</v>
      </c>
      <c r="CV35" s="463">
        <v>0</v>
      </c>
      <c r="CW35" s="463"/>
      <c r="CX35" s="148"/>
      <c r="CY35" s="148"/>
      <c r="CZ35" s="141"/>
    </row>
    <row r="36" spans="1:104" ht="13.35" customHeight="1" thickTop="1" thickBot="1">
      <c r="A36" s="150" t="s">
        <v>289</v>
      </c>
      <c r="B36" s="151"/>
      <c r="C36" s="122">
        <v>9624</v>
      </c>
      <c r="D36" s="361"/>
      <c r="E36" s="152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4">
        <v>0</v>
      </c>
      <c r="M36" s="155">
        <v>0</v>
      </c>
      <c r="N36" s="155">
        <v>0</v>
      </c>
      <c r="O36" s="155">
        <v>0</v>
      </c>
      <c r="P36" s="155">
        <v>0</v>
      </c>
      <c r="Q36" s="155">
        <v>0</v>
      </c>
      <c r="R36" s="155">
        <v>0</v>
      </c>
      <c r="S36" s="155">
        <v>0</v>
      </c>
      <c r="T36" s="155">
        <v>0</v>
      </c>
      <c r="U36" s="155">
        <v>0</v>
      </c>
      <c r="V36" s="155">
        <v>0</v>
      </c>
      <c r="W36" s="154">
        <v>3874</v>
      </c>
      <c r="X36" s="155">
        <v>70</v>
      </c>
      <c r="Y36" s="155">
        <v>0</v>
      </c>
      <c r="Z36" s="155">
        <v>0</v>
      </c>
      <c r="AA36" s="155">
        <v>0</v>
      </c>
      <c r="AB36" s="155">
        <v>1029</v>
      </c>
      <c r="AC36" s="155">
        <v>0</v>
      </c>
      <c r="AD36" s="155">
        <v>0</v>
      </c>
      <c r="AE36" s="155">
        <v>0</v>
      </c>
      <c r="AF36" s="155">
        <v>0</v>
      </c>
      <c r="AG36" s="155">
        <v>0</v>
      </c>
      <c r="AH36" s="155">
        <v>1025</v>
      </c>
      <c r="AI36" s="155">
        <v>1750</v>
      </c>
      <c r="AJ36" s="156">
        <v>0</v>
      </c>
      <c r="AK36" s="154">
        <v>0</v>
      </c>
      <c r="AL36" s="154">
        <v>0</v>
      </c>
      <c r="AM36" s="155">
        <v>0</v>
      </c>
      <c r="AN36" s="155">
        <v>0</v>
      </c>
      <c r="AO36" s="151">
        <v>0</v>
      </c>
      <c r="AP36" s="154">
        <v>5750</v>
      </c>
      <c r="AQ36" s="157">
        <v>0</v>
      </c>
      <c r="AR36" s="151"/>
      <c r="AS36" s="150" t="s">
        <v>289</v>
      </c>
      <c r="AT36" s="151"/>
      <c r="AU36" s="122">
        <v>9701.2999999999993</v>
      </c>
      <c r="AV36" s="129"/>
      <c r="AW36" s="158">
        <v>709.3</v>
      </c>
      <c r="AX36" s="155">
        <v>493</v>
      </c>
      <c r="AY36" s="155">
        <v>35</v>
      </c>
      <c r="AZ36" s="155">
        <v>0</v>
      </c>
      <c r="BA36" s="155">
        <v>133</v>
      </c>
      <c r="BB36" s="155">
        <v>48.3</v>
      </c>
      <c r="BC36" s="155">
        <v>0</v>
      </c>
      <c r="BD36" s="155">
        <v>0</v>
      </c>
      <c r="BE36" s="154">
        <v>103</v>
      </c>
      <c r="BF36" s="155">
        <v>1</v>
      </c>
      <c r="BG36" s="155">
        <v>0</v>
      </c>
      <c r="BH36" s="155">
        <v>10</v>
      </c>
      <c r="BI36" s="155">
        <v>0</v>
      </c>
      <c r="BJ36" s="159">
        <v>92</v>
      </c>
      <c r="BK36" s="154">
        <v>0</v>
      </c>
      <c r="BL36" s="152">
        <v>1098</v>
      </c>
      <c r="BM36" s="155">
        <v>200</v>
      </c>
      <c r="BN36" s="155">
        <v>0</v>
      </c>
      <c r="BO36" s="155">
        <v>98</v>
      </c>
      <c r="BP36" s="155">
        <v>0</v>
      </c>
      <c r="BQ36" s="155">
        <v>0</v>
      </c>
      <c r="BR36" s="155">
        <v>800</v>
      </c>
      <c r="BS36" s="154">
        <v>138</v>
      </c>
      <c r="BT36" s="155">
        <v>3</v>
      </c>
      <c r="BU36" s="155">
        <v>11</v>
      </c>
      <c r="BV36" s="155">
        <v>0</v>
      </c>
      <c r="BW36" s="155">
        <v>0</v>
      </c>
      <c r="BX36" s="155">
        <v>20</v>
      </c>
      <c r="BY36" s="155">
        <v>0</v>
      </c>
      <c r="BZ36" s="155">
        <v>104</v>
      </c>
      <c r="CA36" s="154">
        <v>81</v>
      </c>
      <c r="CB36" s="155">
        <v>60</v>
      </c>
      <c r="CC36" s="155">
        <v>4</v>
      </c>
      <c r="CD36" s="155">
        <v>15</v>
      </c>
      <c r="CE36" s="155">
        <v>2</v>
      </c>
      <c r="CF36" s="155">
        <v>0</v>
      </c>
      <c r="CG36" s="154">
        <v>0</v>
      </c>
      <c r="CH36" s="155">
        <v>0</v>
      </c>
      <c r="CI36" s="155">
        <v>0</v>
      </c>
      <c r="CJ36" s="154">
        <v>0</v>
      </c>
      <c r="CK36" s="154">
        <v>0</v>
      </c>
      <c r="CL36" s="154">
        <v>0</v>
      </c>
      <c r="CM36" s="154">
        <v>5</v>
      </c>
      <c r="CN36" s="154">
        <v>0</v>
      </c>
      <c r="CO36" s="154">
        <v>0</v>
      </c>
      <c r="CP36" s="154">
        <v>0</v>
      </c>
      <c r="CQ36" s="154">
        <v>0</v>
      </c>
      <c r="CR36" s="154">
        <v>0</v>
      </c>
      <c r="CS36" s="154">
        <v>6164</v>
      </c>
      <c r="CT36" s="154">
        <v>1400</v>
      </c>
      <c r="CU36" s="154">
        <v>3</v>
      </c>
      <c r="CV36" s="155">
        <v>3</v>
      </c>
      <c r="CW36" s="155">
        <v>0</v>
      </c>
      <c r="CX36" s="155">
        <v>0</v>
      </c>
      <c r="CY36" s="155">
        <v>0</v>
      </c>
      <c r="CZ36" s="157">
        <v>0</v>
      </c>
    </row>
    <row r="37" spans="1:104" ht="13.35" customHeight="1" thickTop="1" thickBot="1">
      <c r="A37" s="132"/>
      <c r="B37" s="8" t="s">
        <v>290</v>
      </c>
      <c r="C37" s="133">
        <v>0</v>
      </c>
      <c r="D37" s="362"/>
      <c r="E37" s="134">
        <v>0</v>
      </c>
      <c r="F37" s="135"/>
      <c r="G37" s="135"/>
      <c r="H37" s="135"/>
      <c r="I37" s="135"/>
      <c r="J37" s="135"/>
      <c r="K37" s="135"/>
      <c r="L37" s="136">
        <v>0</v>
      </c>
      <c r="M37" s="135"/>
      <c r="N37" s="135"/>
      <c r="O37" s="135"/>
      <c r="P37" s="135"/>
      <c r="Q37" s="135"/>
      <c r="R37" s="135"/>
      <c r="S37" s="135"/>
      <c r="T37" s="137"/>
      <c r="U37" s="135"/>
      <c r="V37" s="135"/>
      <c r="W37" s="136">
        <v>0</v>
      </c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8"/>
      <c r="AK37" s="139"/>
      <c r="AL37" s="136">
        <v>0</v>
      </c>
      <c r="AM37" s="135"/>
      <c r="AN37" s="135"/>
      <c r="AO37" s="140"/>
      <c r="AP37" s="139"/>
      <c r="AQ37" s="141"/>
      <c r="AR37" s="7"/>
      <c r="AS37" s="132"/>
      <c r="AT37" s="8" t="s">
        <v>290</v>
      </c>
      <c r="AU37" s="133">
        <v>14</v>
      </c>
      <c r="AV37" s="8"/>
      <c r="AW37" s="142">
        <v>0</v>
      </c>
      <c r="AX37" s="135"/>
      <c r="AY37" s="135"/>
      <c r="AZ37" s="135"/>
      <c r="BA37" s="135"/>
      <c r="BB37" s="135"/>
      <c r="BC37" s="135"/>
      <c r="BD37" s="135"/>
      <c r="BE37" s="143">
        <v>0</v>
      </c>
      <c r="BF37" s="135"/>
      <c r="BG37" s="135"/>
      <c r="BH37" s="135">
        <v>0</v>
      </c>
      <c r="BI37" s="135"/>
      <c r="BJ37" s="144">
        <v>0</v>
      </c>
      <c r="BK37" s="139"/>
      <c r="BL37" s="145">
        <v>0</v>
      </c>
      <c r="BM37" s="135">
        <v>0</v>
      </c>
      <c r="BN37" s="135">
        <v>0</v>
      </c>
      <c r="BO37" s="135">
        <v>0</v>
      </c>
      <c r="BP37" s="135"/>
      <c r="BQ37" s="135"/>
      <c r="BR37" s="135"/>
      <c r="BS37" s="143">
        <v>14</v>
      </c>
      <c r="BT37" s="135"/>
      <c r="BU37" s="135">
        <v>0</v>
      </c>
      <c r="BV37" s="135"/>
      <c r="BW37" s="135"/>
      <c r="BX37" s="135"/>
      <c r="BY37" s="135"/>
      <c r="BZ37" s="135">
        <v>14</v>
      </c>
      <c r="CA37" s="143">
        <v>0</v>
      </c>
      <c r="CB37" s="135"/>
      <c r="CC37" s="135"/>
      <c r="CD37" s="135"/>
      <c r="CE37" s="135">
        <v>0</v>
      </c>
      <c r="CF37" s="135"/>
      <c r="CG37" s="143">
        <v>0</v>
      </c>
      <c r="CH37" s="135"/>
      <c r="CI37" s="135"/>
      <c r="CJ37" s="139">
        <v>0</v>
      </c>
      <c r="CK37" s="149"/>
      <c r="CL37" s="144"/>
      <c r="CM37" s="139"/>
      <c r="CN37" s="139"/>
      <c r="CO37" s="139">
        <v>0</v>
      </c>
      <c r="CP37" s="149"/>
      <c r="CQ37" s="144"/>
      <c r="CR37" s="139"/>
      <c r="CS37" s="139"/>
      <c r="CT37" s="139"/>
      <c r="CU37" s="143">
        <v>0</v>
      </c>
      <c r="CV37" s="135"/>
      <c r="CW37" s="135"/>
      <c r="CX37" s="148"/>
      <c r="CY37" s="148"/>
      <c r="CZ37" s="141"/>
    </row>
    <row r="38" spans="1:104" ht="13.35" customHeight="1" thickTop="1" thickBot="1">
      <c r="A38" s="132"/>
      <c r="B38" s="8" t="s">
        <v>291</v>
      </c>
      <c r="C38" s="133">
        <v>233</v>
      </c>
      <c r="D38" s="362"/>
      <c r="E38" s="134">
        <v>0</v>
      </c>
      <c r="F38" s="135"/>
      <c r="G38" s="135"/>
      <c r="H38" s="135"/>
      <c r="I38" s="135"/>
      <c r="J38" s="135"/>
      <c r="K38" s="135"/>
      <c r="L38" s="136">
        <v>0</v>
      </c>
      <c r="M38" s="135"/>
      <c r="N38" s="135"/>
      <c r="O38" s="135"/>
      <c r="P38" s="135"/>
      <c r="Q38" s="135"/>
      <c r="R38" s="135"/>
      <c r="S38" s="135"/>
      <c r="T38" s="137"/>
      <c r="U38" s="135"/>
      <c r="V38" s="135"/>
      <c r="W38" s="136">
        <v>0</v>
      </c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>
        <v>0</v>
      </c>
      <c r="AI38" s="135"/>
      <c r="AJ38" s="138"/>
      <c r="AK38" s="139"/>
      <c r="AL38" s="136">
        <v>0</v>
      </c>
      <c r="AM38" s="135"/>
      <c r="AN38" s="135"/>
      <c r="AO38" s="140"/>
      <c r="AP38" s="139">
        <v>233</v>
      </c>
      <c r="AQ38" s="141"/>
      <c r="AR38" s="7"/>
      <c r="AS38" s="132"/>
      <c r="AT38" s="8" t="s">
        <v>291</v>
      </c>
      <c r="AU38" s="133">
        <v>338</v>
      </c>
      <c r="AV38" s="8"/>
      <c r="AW38" s="142">
        <v>243</v>
      </c>
      <c r="AX38" s="135">
        <v>180</v>
      </c>
      <c r="AY38" s="135">
        <v>0</v>
      </c>
      <c r="AZ38" s="135"/>
      <c r="BA38" s="135">
        <v>46</v>
      </c>
      <c r="BB38" s="135">
        <v>17</v>
      </c>
      <c r="BC38" s="135">
        <v>0</v>
      </c>
      <c r="BD38" s="135"/>
      <c r="BE38" s="143">
        <v>37</v>
      </c>
      <c r="BF38" s="135"/>
      <c r="BG38" s="135"/>
      <c r="BH38" s="135">
        <v>0</v>
      </c>
      <c r="BI38" s="135"/>
      <c r="BJ38" s="144">
        <v>37</v>
      </c>
      <c r="BK38" s="139"/>
      <c r="BL38" s="145">
        <v>18</v>
      </c>
      <c r="BM38" s="135"/>
      <c r="BN38" s="135"/>
      <c r="BO38" s="135">
        <v>18</v>
      </c>
      <c r="BP38" s="135"/>
      <c r="BQ38" s="135"/>
      <c r="BR38" s="135"/>
      <c r="BS38" s="143">
        <v>25</v>
      </c>
      <c r="BT38" s="135">
        <v>0</v>
      </c>
      <c r="BU38" s="135">
        <v>5</v>
      </c>
      <c r="BV38" s="135">
        <v>0</v>
      </c>
      <c r="BW38" s="135"/>
      <c r="BX38" s="135">
        <v>10</v>
      </c>
      <c r="BY38" s="135"/>
      <c r="BZ38" s="135">
        <v>10</v>
      </c>
      <c r="CA38" s="143">
        <v>10</v>
      </c>
      <c r="CB38" s="135"/>
      <c r="CC38" s="135"/>
      <c r="CD38" s="135">
        <v>10</v>
      </c>
      <c r="CE38" s="135">
        <v>0</v>
      </c>
      <c r="CF38" s="135"/>
      <c r="CG38" s="143">
        <v>0</v>
      </c>
      <c r="CH38" s="135"/>
      <c r="CI38" s="135"/>
      <c r="CJ38" s="139">
        <v>0</v>
      </c>
      <c r="CK38" s="169"/>
      <c r="CL38" s="170"/>
      <c r="CM38" s="139">
        <v>5</v>
      </c>
      <c r="CN38" s="139"/>
      <c r="CO38" s="139">
        <v>0</v>
      </c>
      <c r="CP38" s="149"/>
      <c r="CQ38" s="144"/>
      <c r="CR38" s="139">
        <v>0</v>
      </c>
      <c r="CS38" s="139">
        <v>0</v>
      </c>
      <c r="CT38" s="139"/>
      <c r="CU38" s="143">
        <v>0</v>
      </c>
      <c r="CV38" s="135"/>
      <c r="CW38" s="135"/>
      <c r="CX38" s="148"/>
      <c r="CY38" s="148"/>
      <c r="CZ38" s="141"/>
    </row>
    <row r="39" spans="1:104" ht="13.35" customHeight="1" thickTop="1" thickBot="1">
      <c r="A39" s="132"/>
      <c r="B39" s="171" t="s">
        <v>292</v>
      </c>
      <c r="C39" s="133">
        <v>7267</v>
      </c>
      <c r="D39" s="362"/>
      <c r="E39" s="134">
        <v>0</v>
      </c>
      <c r="F39" s="135"/>
      <c r="G39" s="135"/>
      <c r="H39" s="135"/>
      <c r="I39" s="135"/>
      <c r="J39" s="135"/>
      <c r="K39" s="135"/>
      <c r="L39" s="136">
        <v>0</v>
      </c>
      <c r="M39" s="135"/>
      <c r="N39" s="135"/>
      <c r="O39" s="135"/>
      <c r="P39" s="135"/>
      <c r="Q39" s="135"/>
      <c r="R39" s="135"/>
      <c r="S39" s="135"/>
      <c r="T39" s="137"/>
      <c r="U39" s="135"/>
      <c r="V39" s="135"/>
      <c r="W39" s="136">
        <v>1750</v>
      </c>
      <c r="X39" s="135">
        <v>0</v>
      </c>
      <c r="Y39" s="135"/>
      <c r="Z39" s="135"/>
      <c r="AA39" s="135"/>
      <c r="AB39" s="135"/>
      <c r="AC39" s="135"/>
      <c r="AD39" s="135"/>
      <c r="AE39" s="135"/>
      <c r="AF39" s="135"/>
      <c r="AG39" s="135"/>
      <c r="AH39" s="135">
        <v>0</v>
      </c>
      <c r="AI39" s="135">
        <v>1750</v>
      </c>
      <c r="AJ39" s="138"/>
      <c r="AK39" s="139"/>
      <c r="AL39" s="136">
        <v>0</v>
      </c>
      <c r="AM39" s="135"/>
      <c r="AN39" s="135"/>
      <c r="AO39" s="140"/>
      <c r="AP39" s="139">
        <v>5517</v>
      </c>
      <c r="AQ39" s="141">
        <v>0</v>
      </c>
      <c r="AR39" s="7"/>
      <c r="AS39" s="132"/>
      <c r="AT39" s="171" t="s">
        <v>292</v>
      </c>
      <c r="AU39" s="133">
        <v>7567</v>
      </c>
      <c r="AV39" s="8"/>
      <c r="AW39" s="142">
        <v>0</v>
      </c>
      <c r="AX39" s="135">
        <v>0</v>
      </c>
      <c r="AY39" s="135"/>
      <c r="AZ39" s="135"/>
      <c r="BA39" s="135">
        <v>0</v>
      </c>
      <c r="BB39" s="135">
        <v>0</v>
      </c>
      <c r="BC39" s="135"/>
      <c r="BD39" s="135"/>
      <c r="BE39" s="143">
        <v>0</v>
      </c>
      <c r="BF39" s="135"/>
      <c r="BG39" s="135"/>
      <c r="BH39" s="135"/>
      <c r="BI39" s="135"/>
      <c r="BJ39" s="144"/>
      <c r="BK39" s="139"/>
      <c r="BL39" s="145">
        <v>0</v>
      </c>
      <c r="BM39" s="135"/>
      <c r="BN39" s="135"/>
      <c r="BO39" s="135"/>
      <c r="BP39" s="135"/>
      <c r="BQ39" s="135"/>
      <c r="BR39" s="135"/>
      <c r="BS39" s="143">
        <v>0</v>
      </c>
      <c r="BT39" s="135"/>
      <c r="BU39" s="135"/>
      <c r="BV39" s="135"/>
      <c r="BW39" s="135"/>
      <c r="BX39" s="135"/>
      <c r="BY39" s="135"/>
      <c r="BZ39" s="135"/>
      <c r="CA39" s="143">
        <v>0</v>
      </c>
      <c r="CB39" s="135"/>
      <c r="CC39" s="135"/>
      <c r="CD39" s="135"/>
      <c r="CE39" s="135"/>
      <c r="CF39" s="135"/>
      <c r="CG39" s="143">
        <v>0</v>
      </c>
      <c r="CH39" s="135"/>
      <c r="CI39" s="135"/>
      <c r="CJ39" s="139">
        <v>0</v>
      </c>
      <c r="CK39" s="172"/>
      <c r="CL39" s="173"/>
      <c r="CM39" s="139"/>
      <c r="CN39" s="139"/>
      <c r="CO39" s="139">
        <v>0</v>
      </c>
      <c r="CP39" s="172">
        <v>0</v>
      </c>
      <c r="CQ39" s="173">
        <v>0</v>
      </c>
      <c r="CR39" s="139"/>
      <c r="CS39" s="139">
        <v>6164</v>
      </c>
      <c r="CT39" s="139">
        <v>1400</v>
      </c>
      <c r="CU39" s="143">
        <v>3</v>
      </c>
      <c r="CV39" s="135">
        <v>3</v>
      </c>
      <c r="CW39" s="135"/>
      <c r="CX39" s="148"/>
      <c r="CY39" s="148"/>
      <c r="CZ39" s="141"/>
    </row>
    <row r="40" spans="1:104" ht="12.6" customHeight="1" thickTop="1" thickBot="1">
      <c r="A40" s="132"/>
      <c r="B40" s="8" t="s">
        <v>293</v>
      </c>
      <c r="C40" s="133">
        <v>2124</v>
      </c>
      <c r="D40" s="362"/>
      <c r="E40" s="134">
        <v>0</v>
      </c>
      <c r="F40" s="135"/>
      <c r="G40" s="135"/>
      <c r="H40" s="135"/>
      <c r="I40" s="135"/>
      <c r="J40" s="135"/>
      <c r="K40" s="135"/>
      <c r="L40" s="136">
        <v>0</v>
      </c>
      <c r="M40" s="135">
        <v>0</v>
      </c>
      <c r="N40" s="135"/>
      <c r="O40" s="135"/>
      <c r="P40" s="135"/>
      <c r="Q40" s="135"/>
      <c r="R40" s="135"/>
      <c r="S40" s="135"/>
      <c r="T40" s="137"/>
      <c r="U40" s="135"/>
      <c r="V40" s="135"/>
      <c r="W40" s="136">
        <v>2124</v>
      </c>
      <c r="X40" s="135">
        <v>70</v>
      </c>
      <c r="Y40" s="135"/>
      <c r="Z40" s="135"/>
      <c r="AA40" s="135"/>
      <c r="AB40" s="135">
        <v>1029</v>
      </c>
      <c r="AC40" s="135"/>
      <c r="AD40" s="135"/>
      <c r="AE40" s="135"/>
      <c r="AF40" s="135"/>
      <c r="AG40" s="135">
        <v>0</v>
      </c>
      <c r="AH40" s="135">
        <v>1025</v>
      </c>
      <c r="AI40" s="135"/>
      <c r="AJ40" s="138"/>
      <c r="AK40" s="139"/>
      <c r="AL40" s="136">
        <v>0</v>
      </c>
      <c r="AM40" s="135"/>
      <c r="AN40" s="135"/>
      <c r="AO40" s="140"/>
      <c r="AP40" s="139"/>
      <c r="AQ40" s="141"/>
      <c r="AR40" s="7"/>
      <c r="AS40" s="132"/>
      <c r="AT40" s="8" t="s">
        <v>293</v>
      </c>
      <c r="AU40" s="133">
        <v>1782.3</v>
      </c>
      <c r="AV40" s="8"/>
      <c r="AW40" s="142">
        <v>466.3</v>
      </c>
      <c r="AX40" s="135">
        <v>313</v>
      </c>
      <c r="AY40" s="135">
        <v>35</v>
      </c>
      <c r="AZ40" s="135"/>
      <c r="BA40" s="135">
        <v>87</v>
      </c>
      <c r="BB40" s="135">
        <v>31.3</v>
      </c>
      <c r="BC40" s="135"/>
      <c r="BD40" s="135"/>
      <c r="BE40" s="143">
        <v>66</v>
      </c>
      <c r="BF40" s="135">
        <v>1</v>
      </c>
      <c r="BG40" s="135"/>
      <c r="BH40" s="135">
        <v>10</v>
      </c>
      <c r="BI40" s="135"/>
      <c r="BJ40" s="144">
        <v>55</v>
      </c>
      <c r="BK40" s="139"/>
      <c r="BL40" s="145">
        <v>1080</v>
      </c>
      <c r="BM40" s="135">
        <v>200</v>
      </c>
      <c r="BN40" s="135">
        <v>0</v>
      </c>
      <c r="BO40" s="135">
        <v>80</v>
      </c>
      <c r="BP40" s="135"/>
      <c r="BQ40" s="135"/>
      <c r="BR40" s="135">
        <v>800</v>
      </c>
      <c r="BS40" s="143">
        <v>99</v>
      </c>
      <c r="BT40" s="135">
        <v>3</v>
      </c>
      <c r="BU40" s="135">
        <v>6</v>
      </c>
      <c r="BV40" s="135"/>
      <c r="BW40" s="135"/>
      <c r="BX40" s="135">
        <v>10</v>
      </c>
      <c r="BY40" s="135">
        <v>0</v>
      </c>
      <c r="BZ40" s="135">
        <v>80</v>
      </c>
      <c r="CA40" s="143">
        <v>71</v>
      </c>
      <c r="CB40" s="135">
        <v>60</v>
      </c>
      <c r="CC40" s="135">
        <v>4</v>
      </c>
      <c r="CD40" s="135">
        <v>5</v>
      </c>
      <c r="CE40" s="135">
        <v>2</v>
      </c>
      <c r="CF40" s="135"/>
      <c r="CG40" s="143">
        <v>0</v>
      </c>
      <c r="CH40" s="135"/>
      <c r="CI40" s="135"/>
      <c r="CJ40" s="139">
        <v>0</v>
      </c>
      <c r="CK40" s="160"/>
      <c r="CL40" s="161"/>
      <c r="CM40" s="139"/>
      <c r="CN40" s="139"/>
      <c r="CO40" s="139">
        <v>0</v>
      </c>
      <c r="CP40" s="160"/>
      <c r="CQ40" s="161">
        <v>0</v>
      </c>
      <c r="CR40" s="139"/>
      <c r="CS40" s="139"/>
      <c r="CT40" s="139"/>
      <c r="CU40" s="143">
        <v>0</v>
      </c>
      <c r="CV40" s="135">
        <v>0</v>
      </c>
      <c r="CW40" s="135"/>
      <c r="CX40" s="148"/>
      <c r="CY40" s="148">
        <v>0</v>
      </c>
      <c r="CZ40" s="141"/>
    </row>
    <row r="41" spans="1:104" ht="13.35" customHeight="1" thickTop="1" thickBot="1">
      <c r="A41" s="150" t="s">
        <v>294</v>
      </c>
      <c r="B41" s="151"/>
      <c r="C41" s="122">
        <v>15222</v>
      </c>
      <c r="D41" s="361"/>
      <c r="E41" s="152">
        <v>0</v>
      </c>
      <c r="F41" s="152">
        <v>0</v>
      </c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52">
        <v>1880</v>
      </c>
      <c r="M41" s="152">
        <v>0</v>
      </c>
      <c r="N41" s="152">
        <v>0</v>
      </c>
      <c r="O41" s="152">
        <v>0</v>
      </c>
      <c r="P41" s="152">
        <v>1880</v>
      </c>
      <c r="Q41" s="152">
        <v>0</v>
      </c>
      <c r="R41" s="152">
        <v>0</v>
      </c>
      <c r="S41" s="152">
        <v>0</v>
      </c>
      <c r="T41" s="152">
        <v>0</v>
      </c>
      <c r="U41" s="152">
        <v>0</v>
      </c>
      <c r="V41" s="152">
        <v>0</v>
      </c>
      <c r="W41" s="152">
        <v>7678</v>
      </c>
      <c r="X41" s="152">
        <v>0</v>
      </c>
      <c r="Y41" s="152">
        <v>0</v>
      </c>
      <c r="Z41" s="152">
        <v>0</v>
      </c>
      <c r="AA41" s="152">
        <v>0</v>
      </c>
      <c r="AB41" s="152">
        <v>3498</v>
      </c>
      <c r="AC41" s="152">
        <v>82</v>
      </c>
      <c r="AD41" s="152">
        <v>0</v>
      </c>
      <c r="AE41" s="152">
        <v>16</v>
      </c>
      <c r="AF41" s="152">
        <v>0</v>
      </c>
      <c r="AG41" s="152">
        <v>0</v>
      </c>
      <c r="AH41" s="152">
        <v>4082</v>
      </c>
      <c r="AI41" s="152">
        <v>0</v>
      </c>
      <c r="AJ41" s="152">
        <v>2967</v>
      </c>
      <c r="AK41" s="152">
        <v>0</v>
      </c>
      <c r="AL41" s="152">
        <v>241</v>
      </c>
      <c r="AM41" s="152">
        <v>0</v>
      </c>
      <c r="AN41" s="152">
        <v>241</v>
      </c>
      <c r="AO41" s="152">
        <v>0</v>
      </c>
      <c r="AP41" s="152">
        <v>2456</v>
      </c>
      <c r="AQ41" s="174">
        <v>0</v>
      </c>
      <c r="AR41" s="151"/>
      <c r="AS41" s="150" t="s">
        <v>294</v>
      </c>
      <c r="AT41" s="151"/>
      <c r="AU41" s="122">
        <v>31502.3</v>
      </c>
      <c r="AV41" s="129"/>
      <c r="AW41" s="158">
        <v>11562.1</v>
      </c>
      <c r="AX41" s="158">
        <v>8473</v>
      </c>
      <c r="AY41" s="158">
        <v>158</v>
      </c>
      <c r="AZ41" s="158">
        <v>0</v>
      </c>
      <c r="BA41" s="158">
        <v>2154.75</v>
      </c>
      <c r="BB41" s="158">
        <v>776.35</v>
      </c>
      <c r="BC41" s="158">
        <v>0</v>
      </c>
      <c r="BD41" s="158">
        <v>0</v>
      </c>
      <c r="BE41" s="158">
        <v>1771</v>
      </c>
      <c r="BF41" s="158">
        <v>52</v>
      </c>
      <c r="BG41" s="158">
        <v>2</v>
      </c>
      <c r="BH41" s="158">
        <v>102</v>
      </c>
      <c r="BI41" s="158">
        <v>0</v>
      </c>
      <c r="BJ41" s="158">
        <v>1615</v>
      </c>
      <c r="BK41" s="154">
        <v>0</v>
      </c>
      <c r="BL41" s="152">
        <v>3490</v>
      </c>
      <c r="BM41" s="158">
        <v>810</v>
      </c>
      <c r="BN41" s="158">
        <v>240</v>
      </c>
      <c r="BO41" s="158">
        <v>1099</v>
      </c>
      <c r="BP41" s="158">
        <v>1</v>
      </c>
      <c r="BQ41" s="158">
        <v>630</v>
      </c>
      <c r="BR41" s="158">
        <v>710</v>
      </c>
      <c r="BS41" s="158">
        <v>4498.2</v>
      </c>
      <c r="BT41" s="158">
        <v>4</v>
      </c>
      <c r="BU41" s="158">
        <v>42</v>
      </c>
      <c r="BV41" s="158">
        <v>6</v>
      </c>
      <c r="BW41" s="158">
        <v>0</v>
      </c>
      <c r="BX41" s="158">
        <v>26</v>
      </c>
      <c r="BY41" s="158">
        <v>14.2</v>
      </c>
      <c r="BZ41" s="158">
        <v>4406</v>
      </c>
      <c r="CA41" s="158">
        <v>323</v>
      </c>
      <c r="CB41" s="158">
        <v>320</v>
      </c>
      <c r="CC41" s="158">
        <v>0</v>
      </c>
      <c r="CD41" s="158">
        <v>0</v>
      </c>
      <c r="CE41" s="158">
        <v>3</v>
      </c>
      <c r="CF41" s="158">
        <v>0</v>
      </c>
      <c r="CG41" s="158">
        <v>0</v>
      </c>
      <c r="CH41" s="158">
        <v>0</v>
      </c>
      <c r="CI41" s="158">
        <v>0</v>
      </c>
      <c r="CJ41" s="158">
        <v>0</v>
      </c>
      <c r="CK41" s="158">
        <v>0</v>
      </c>
      <c r="CL41" s="158">
        <v>0</v>
      </c>
      <c r="CM41" s="158">
        <v>700</v>
      </c>
      <c r="CN41" s="158">
        <v>0</v>
      </c>
      <c r="CO41" s="158">
        <v>23</v>
      </c>
      <c r="CP41" s="158">
        <v>0</v>
      </c>
      <c r="CQ41" s="158">
        <v>23</v>
      </c>
      <c r="CR41" s="158">
        <v>0</v>
      </c>
      <c r="CS41" s="158">
        <v>1253</v>
      </c>
      <c r="CT41" s="158">
        <v>0</v>
      </c>
      <c r="CU41" s="158">
        <v>7882</v>
      </c>
      <c r="CV41" s="158">
        <v>7882</v>
      </c>
      <c r="CW41" s="158">
        <v>0</v>
      </c>
      <c r="CX41" s="158">
        <v>0</v>
      </c>
      <c r="CY41" s="158">
        <v>0</v>
      </c>
      <c r="CZ41" s="158">
        <v>0</v>
      </c>
    </row>
    <row r="42" spans="1:104" ht="13.35" customHeight="1" thickTop="1" thickBot="1">
      <c r="A42" s="132"/>
      <c r="B42" s="175" t="s">
        <v>295</v>
      </c>
      <c r="C42" s="133">
        <v>0</v>
      </c>
      <c r="D42" s="362"/>
      <c r="E42" s="134">
        <v>0</v>
      </c>
      <c r="F42" s="149"/>
      <c r="G42" s="135"/>
      <c r="H42" s="135"/>
      <c r="I42" s="135"/>
      <c r="J42" s="135"/>
      <c r="K42" s="144"/>
      <c r="L42" s="136">
        <v>0</v>
      </c>
      <c r="M42" s="149"/>
      <c r="N42" s="135"/>
      <c r="O42" s="135"/>
      <c r="P42" s="135"/>
      <c r="Q42" s="135"/>
      <c r="R42" s="135"/>
      <c r="S42" s="135"/>
      <c r="T42" s="137"/>
      <c r="U42" s="135"/>
      <c r="V42" s="144"/>
      <c r="W42" s="134">
        <v>0</v>
      </c>
      <c r="X42" s="149"/>
      <c r="Y42" s="135"/>
      <c r="Z42" s="135"/>
      <c r="AA42" s="135"/>
      <c r="AB42" s="135"/>
      <c r="AC42" s="135"/>
      <c r="AD42" s="135"/>
      <c r="AE42" s="135"/>
      <c r="AF42" s="135"/>
      <c r="AG42" s="135"/>
      <c r="AH42" s="135">
        <v>0</v>
      </c>
      <c r="AI42" s="144"/>
      <c r="AJ42" s="176"/>
      <c r="AK42" s="139"/>
      <c r="AL42" s="136">
        <v>0</v>
      </c>
      <c r="AM42" s="149"/>
      <c r="AN42" s="135"/>
      <c r="AO42" s="144"/>
      <c r="AP42" s="177"/>
      <c r="AQ42" s="141"/>
      <c r="AR42" s="7"/>
      <c r="AS42" s="132"/>
      <c r="AT42" s="8" t="s">
        <v>295</v>
      </c>
      <c r="AU42" s="133">
        <v>285</v>
      </c>
      <c r="AV42" s="8"/>
      <c r="AW42" s="142">
        <v>0</v>
      </c>
      <c r="AX42" s="149">
        <v>0</v>
      </c>
      <c r="AY42" s="135"/>
      <c r="AZ42" s="135"/>
      <c r="BA42" s="135">
        <v>0</v>
      </c>
      <c r="BB42" s="135">
        <v>0</v>
      </c>
      <c r="BC42" s="135"/>
      <c r="BD42" s="144"/>
      <c r="BE42" s="143">
        <v>220</v>
      </c>
      <c r="BF42" s="149">
        <v>0</v>
      </c>
      <c r="BG42" s="135">
        <v>0</v>
      </c>
      <c r="BH42" s="135">
        <v>20</v>
      </c>
      <c r="BI42" s="135"/>
      <c r="BJ42" s="144">
        <v>200</v>
      </c>
      <c r="BK42" s="139"/>
      <c r="BL42" s="145">
        <v>20</v>
      </c>
      <c r="BM42" s="149"/>
      <c r="BN42" s="135"/>
      <c r="BO42" s="178">
        <v>0</v>
      </c>
      <c r="BP42" s="135">
        <v>0</v>
      </c>
      <c r="BQ42" s="135">
        <v>20</v>
      </c>
      <c r="BR42" s="144"/>
      <c r="BS42" s="143">
        <v>45</v>
      </c>
      <c r="BT42" s="149"/>
      <c r="BU42" s="135">
        <v>5</v>
      </c>
      <c r="BV42" s="135"/>
      <c r="BW42" s="135"/>
      <c r="BX42" s="135">
        <v>5</v>
      </c>
      <c r="BY42" s="135">
        <v>0</v>
      </c>
      <c r="BZ42" s="144">
        <v>35</v>
      </c>
      <c r="CA42" s="143">
        <v>0</v>
      </c>
      <c r="CB42" s="149">
        <v>0</v>
      </c>
      <c r="CC42" s="135">
        <v>0</v>
      </c>
      <c r="CD42" s="135">
        <v>0</v>
      </c>
      <c r="CE42" s="135"/>
      <c r="CF42" s="144"/>
      <c r="CG42" s="143">
        <v>0</v>
      </c>
      <c r="CH42" s="149"/>
      <c r="CI42" s="144"/>
      <c r="CJ42" s="139">
        <v>0</v>
      </c>
      <c r="CK42" s="149"/>
      <c r="CL42" s="144"/>
      <c r="CM42" s="139"/>
      <c r="CN42" s="139"/>
      <c r="CO42" s="139">
        <v>0</v>
      </c>
      <c r="CP42" s="149"/>
      <c r="CQ42" s="144"/>
      <c r="CR42" s="139"/>
      <c r="CS42" s="139"/>
      <c r="CT42" s="139"/>
      <c r="CU42" s="143">
        <v>0</v>
      </c>
      <c r="CV42" s="149"/>
      <c r="CW42" s="135"/>
      <c r="CX42" s="148"/>
      <c r="CY42" s="148">
        <v>0</v>
      </c>
      <c r="CZ42" s="141"/>
    </row>
    <row r="43" spans="1:104" ht="13.35" customHeight="1" thickTop="1" thickBot="1">
      <c r="A43" s="132"/>
      <c r="B43" s="8" t="s">
        <v>272</v>
      </c>
      <c r="C43" s="133">
        <v>1879</v>
      </c>
      <c r="D43" s="362"/>
      <c r="E43" s="134">
        <v>0</v>
      </c>
      <c r="F43" s="135"/>
      <c r="G43" s="135"/>
      <c r="H43" s="135"/>
      <c r="I43" s="135"/>
      <c r="J43" s="135"/>
      <c r="K43" s="135"/>
      <c r="L43" s="136">
        <v>0</v>
      </c>
      <c r="M43" s="135">
        <v>0</v>
      </c>
      <c r="N43" s="135"/>
      <c r="O43" s="135"/>
      <c r="P43" s="135"/>
      <c r="Q43" s="135"/>
      <c r="R43" s="135"/>
      <c r="S43" s="135"/>
      <c r="T43" s="137"/>
      <c r="U43" s="135"/>
      <c r="V43" s="135"/>
      <c r="W43" s="136">
        <v>1879</v>
      </c>
      <c r="X43" s="135">
        <v>0</v>
      </c>
      <c r="Y43" s="135"/>
      <c r="Z43" s="135"/>
      <c r="AA43" s="135"/>
      <c r="AB43" s="135">
        <v>1391</v>
      </c>
      <c r="AC43" s="135">
        <v>10</v>
      </c>
      <c r="AD43" s="135"/>
      <c r="AE43" s="135">
        <v>1</v>
      </c>
      <c r="AF43" s="135"/>
      <c r="AG43" s="135">
        <v>0</v>
      </c>
      <c r="AH43" s="135">
        <v>477</v>
      </c>
      <c r="AI43" s="135"/>
      <c r="AJ43" s="138"/>
      <c r="AK43" s="139"/>
      <c r="AL43" s="136">
        <v>0</v>
      </c>
      <c r="AM43" s="135"/>
      <c r="AN43" s="135">
        <v>0</v>
      </c>
      <c r="AO43" s="140"/>
      <c r="AP43" s="139">
        <v>0</v>
      </c>
      <c r="AQ43" s="141"/>
      <c r="AR43" s="7"/>
      <c r="AS43" s="132"/>
      <c r="AT43" s="8" t="s">
        <v>272</v>
      </c>
      <c r="AU43" s="133">
        <v>3883</v>
      </c>
      <c r="AV43" s="8"/>
      <c r="AW43" s="142">
        <v>738</v>
      </c>
      <c r="AX43" s="135">
        <v>550</v>
      </c>
      <c r="AY43" s="135">
        <v>0</v>
      </c>
      <c r="AZ43" s="135"/>
      <c r="BA43" s="135">
        <v>138</v>
      </c>
      <c r="BB43" s="135">
        <v>50</v>
      </c>
      <c r="BC43" s="135"/>
      <c r="BD43" s="144"/>
      <c r="BE43" s="143">
        <v>70</v>
      </c>
      <c r="BF43" s="149">
        <v>0</v>
      </c>
      <c r="BG43" s="135">
        <v>1</v>
      </c>
      <c r="BH43" s="135">
        <v>9</v>
      </c>
      <c r="BI43" s="135"/>
      <c r="BJ43" s="144">
        <v>60</v>
      </c>
      <c r="BK43" s="139"/>
      <c r="BL43" s="145">
        <v>585</v>
      </c>
      <c r="BM43" s="149">
        <v>480</v>
      </c>
      <c r="BN43" s="135">
        <v>40</v>
      </c>
      <c r="BO43" s="135">
        <v>65</v>
      </c>
      <c r="BP43" s="135">
        <v>0</v>
      </c>
      <c r="BQ43" s="135">
        <v>0</v>
      </c>
      <c r="BR43" s="144">
        <v>0</v>
      </c>
      <c r="BS43" s="143">
        <v>245</v>
      </c>
      <c r="BT43" s="149">
        <v>4</v>
      </c>
      <c r="BU43" s="135">
        <v>5</v>
      </c>
      <c r="BV43" s="135">
        <v>6</v>
      </c>
      <c r="BW43" s="135"/>
      <c r="BX43" s="135">
        <v>3</v>
      </c>
      <c r="BY43" s="135">
        <v>7</v>
      </c>
      <c r="BZ43" s="144">
        <v>220</v>
      </c>
      <c r="CA43" s="143">
        <v>190</v>
      </c>
      <c r="CB43" s="135">
        <v>190</v>
      </c>
      <c r="CC43" s="135">
        <v>0</v>
      </c>
      <c r="CD43" s="135">
        <v>0</v>
      </c>
      <c r="CE43" s="135"/>
      <c r="CF43" s="135"/>
      <c r="CG43" s="143">
        <v>0</v>
      </c>
      <c r="CH43" s="135">
        <v>0</v>
      </c>
      <c r="CI43" s="135"/>
      <c r="CJ43" s="139">
        <v>0</v>
      </c>
      <c r="CK43" s="149"/>
      <c r="CL43" s="144">
        <v>0</v>
      </c>
      <c r="CM43" s="139"/>
      <c r="CN43" s="139"/>
      <c r="CO43" s="139">
        <v>5</v>
      </c>
      <c r="CP43" s="149"/>
      <c r="CQ43" s="144">
        <v>5</v>
      </c>
      <c r="CR43" s="139"/>
      <c r="CS43" s="139">
        <v>0</v>
      </c>
      <c r="CT43" s="139"/>
      <c r="CU43" s="143">
        <v>2050</v>
      </c>
      <c r="CV43" s="135">
        <v>2050</v>
      </c>
      <c r="CW43" s="135"/>
      <c r="CX43" s="148"/>
      <c r="CY43" s="148">
        <v>0</v>
      </c>
      <c r="CZ43" s="141"/>
    </row>
    <row r="44" spans="1:104" ht="12.6" customHeight="1" thickTop="1" thickBot="1">
      <c r="A44" s="132"/>
      <c r="B44" s="8" t="s">
        <v>296</v>
      </c>
      <c r="C44" s="133">
        <v>1177</v>
      </c>
      <c r="D44" s="362"/>
      <c r="E44" s="134">
        <v>0</v>
      </c>
      <c r="F44" s="149"/>
      <c r="G44" s="135"/>
      <c r="H44" s="135"/>
      <c r="I44" s="135"/>
      <c r="J44" s="135"/>
      <c r="K44" s="144"/>
      <c r="L44" s="136">
        <v>0</v>
      </c>
      <c r="M44" s="149">
        <v>0</v>
      </c>
      <c r="N44" s="135"/>
      <c r="O44" s="135"/>
      <c r="P44" s="135"/>
      <c r="Q44" s="179"/>
      <c r="R44" s="135"/>
      <c r="S44" s="135"/>
      <c r="T44" s="137"/>
      <c r="U44" s="135"/>
      <c r="V44" s="135"/>
      <c r="W44" s="136">
        <v>1177</v>
      </c>
      <c r="X44" s="149">
        <v>0</v>
      </c>
      <c r="Y44" s="135"/>
      <c r="Z44" s="135"/>
      <c r="AA44" s="135"/>
      <c r="AB44" s="135">
        <v>651</v>
      </c>
      <c r="AC44" s="135"/>
      <c r="AD44" s="135"/>
      <c r="AE44" s="135">
        <v>0</v>
      </c>
      <c r="AF44" s="135"/>
      <c r="AG44" s="135"/>
      <c r="AH44" s="135">
        <v>526</v>
      </c>
      <c r="AI44" s="135"/>
      <c r="AJ44" s="138"/>
      <c r="AK44" s="139"/>
      <c r="AL44" s="136">
        <v>0</v>
      </c>
      <c r="AM44" s="149"/>
      <c r="AN44" s="135"/>
      <c r="AO44" s="180"/>
      <c r="AP44" s="139">
        <v>0</v>
      </c>
      <c r="AQ44" s="141"/>
      <c r="AR44" s="7"/>
      <c r="AS44" s="132"/>
      <c r="AT44" s="8" t="s">
        <v>296</v>
      </c>
      <c r="AU44" s="133">
        <v>615</v>
      </c>
      <c r="AV44" s="8"/>
      <c r="AW44" s="142">
        <v>0</v>
      </c>
      <c r="AX44" s="149"/>
      <c r="AY44" s="135"/>
      <c r="AZ44" s="135"/>
      <c r="BA44" s="135"/>
      <c r="BB44" s="135"/>
      <c r="BC44" s="135"/>
      <c r="BD44" s="144"/>
      <c r="BE44" s="143">
        <v>20</v>
      </c>
      <c r="BF44" s="149"/>
      <c r="BG44" s="135"/>
      <c r="BH44" s="135"/>
      <c r="BI44" s="135"/>
      <c r="BJ44" s="144">
        <v>20</v>
      </c>
      <c r="BK44" s="139">
        <v>0</v>
      </c>
      <c r="BL44" s="145">
        <v>540</v>
      </c>
      <c r="BM44" s="149">
        <v>120</v>
      </c>
      <c r="BN44" s="135">
        <v>0</v>
      </c>
      <c r="BO44" s="135">
        <v>40</v>
      </c>
      <c r="BP44" s="135"/>
      <c r="BQ44" s="135"/>
      <c r="BR44" s="144">
        <v>380</v>
      </c>
      <c r="BS44" s="143">
        <v>45</v>
      </c>
      <c r="BT44" s="149">
        <v>0</v>
      </c>
      <c r="BU44" s="135"/>
      <c r="BV44" s="135"/>
      <c r="BW44" s="135"/>
      <c r="BX44" s="135"/>
      <c r="BY44" s="135"/>
      <c r="BZ44" s="144">
        <v>45</v>
      </c>
      <c r="CA44" s="143">
        <v>10</v>
      </c>
      <c r="CB44" s="149">
        <v>10</v>
      </c>
      <c r="CC44" s="135"/>
      <c r="CD44" s="135"/>
      <c r="CE44" s="135"/>
      <c r="CF44" s="144"/>
      <c r="CG44" s="143">
        <v>0</v>
      </c>
      <c r="CH44" s="149"/>
      <c r="CI44" s="144"/>
      <c r="CJ44" s="139">
        <v>0</v>
      </c>
      <c r="CK44" s="149"/>
      <c r="CL44" s="144"/>
      <c r="CM44" s="139"/>
      <c r="CN44" s="139"/>
      <c r="CO44" s="139">
        <v>0</v>
      </c>
      <c r="CP44" s="149"/>
      <c r="CQ44" s="144"/>
      <c r="CR44" s="139"/>
      <c r="CS44" s="139"/>
      <c r="CT44" s="139"/>
      <c r="CU44" s="143">
        <v>0</v>
      </c>
      <c r="CV44" s="149">
        <v>0</v>
      </c>
      <c r="CW44" s="135"/>
      <c r="CX44" s="148"/>
      <c r="CY44" s="148"/>
      <c r="CZ44" s="141"/>
    </row>
    <row r="45" spans="1:104" ht="12.6" customHeight="1" thickTop="1" thickBot="1">
      <c r="A45" s="132"/>
      <c r="B45" s="8" t="s">
        <v>297</v>
      </c>
      <c r="C45" s="133">
        <v>1085</v>
      </c>
      <c r="D45" s="362"/>
      <c r="E45" s="134">
        <v>0</v>
      </c>
      <c r="F45" s="149"/>
      <c r="G45" s="135"/>
      <c r="H45" s="135"/>
      <c r="I45" s="135"/>
      <c r="J45" s="135"/>
      <c r="K45" s="144"/>
      <c r="L45" s="136">
        <v>0</v>
      </c>
      <c r="M45" s="149">
        <v>0</v>
      </c>
      <c r="N45" s="135"/>
      <c r="O45" s="135"/>
      <c r="P45" s="135"/>
      <c r="Q45" s="179"/>
      <c r="R45" s="135"/>
      <c r="S45" s="135"/>
      <c r="T45" s="137"/>
      <c r="U45" s="135"/>
      <c r="V45" s="135"/>
      <c r="W45" s="136">
        <v>844</v>
      </c>
      <c r="X45" s="149">
        <v>0</v>
      </c>
      <c r="Y45" s="135"/>
      <c r="Z45" s="135"/>
      <c r="AA45" s="135"/>
      <c r="AB45" s="135">
        <v>223</v>
      </c>
      <c r="AC45" s="135">
        <v>72</v>
      </c>
      <c r="AD45" s="135"/>
      <c r="AE45" s="135">
        <v>0</v>
      </c>
      <c r="AF45" s="135"/>
      <c r="AG45" s="135"/>
      <c r="AH45" s="135">
        <v>549</v>
      </c>
      <c r="AI45" s="135"/>
      <c r="AJ45" s="138"/>
      <c r="AK45" s="139"/>
      <c r="AL45" s="136">
        <v>241</v>
      </c>
      <c r="AM45" s="149"/>
      <c r="AN45" s="135">
        <v>241</v>
      </c>
      <c r="AO45" s="180"/>
      <c r="AP45" s="139"/>
      <c r="AQ45" s="141"/>
      <c r="AR45" s="7"/>
      <c r="AS45" s="132"/>
      <c r="AT45" s="8" t="s">
        <v>297</v>
      </c>
      <c r="AU45" s="133">
        <v>941</v>
      </c>
      <c r="AV45" s="8"/>
      <c r="AW45" s="142">
        <v>0</v>
      </c>
      <c r="AX45" s="149"/>
      <c r="AY45" s="135">
        <v>0</v>
      </c>
      <c r="AZ45" s="135"/>
      <c r="BA45" s="135">
        <v>0</v>
      </c>
      <c r="BB45" s="135">
        <v>0</v>
      </c>
      <c r="BC45" s="135"/>
      <c r="BD45" s="144"/>
      <c r="BE45" s="143">
        <v>15</v>
      </c>
      <c r="BF45" s="135"/>
      <c r="BG45" s="135"/>
      <c r="BH45" s="135"/>
      <c r="BI45" s="135"/>
      <c r="BJ45" s="144">
        <v>15</v>
      </c>
      <c r="BK45" s="139"/>
      <c r="BL45" s="145">
        <v>528</v>
      </c>
      <c r="BM45" s="149">
        <v>180</v>
      </c>
      <c r="BN45" s="135">
        <v>0</v>
      </c>
      <c r="BO45" s="135">
        <v>18</v>
      </c>
      <c r="BP45" s="135"/>
      <c r="BQ45" s="135"/>
      <c r="BR45" s="144">
        <v>330</v>
      </c>
      <c r="BS45" s="143">
        <v>25</v>
      </c>
      <c r="BT45" s="149">
        <v>0</v>
      </c>
      <c r="BU45" s="135"/>
      <c r="BV45" s="135"/>
      <c r="BW45" s="135"/>
      <c r="BX45" s="135"/>
      <c r="BY45" s="135"/>
      <c r="BZ45" s="144">
        <v>25</v>
      </c>
      <c r="CA45" s="143">
        <v>120</v>
      </c>
      <c r="CB45" s="149">
        <v>120</v>
      </c>
      <c r="CC45" s="135"/>
      <c r="CD45" s="135"/>
      <c r="CE45" s="135"/>
      <c r="CF45" s="144"/>
      <c r="CG45" s="143">
        <v>0</v>
      </c>
      <c r="CH45" s="149"/>
      <c r="CI45" s="144"/>
      <c r="CJ45" s="139">
        <v>0</v>
      </c>
      <c r="CK45" s="149"/>
      <c r="CL45" s="144"/>
      <c r="CM45" s="139"/>
      <c r="CN45" s="139"/>
      <c r="CO45" s="139">
        <v>0</v>
      </c>
      <c r="CP45" s="149"/>
      <c r="CQ45" s="144"/>
      <c r="CR45" s="139"/>
      <c r="CS45" s="139">
        <v>253</v>
      </c>
      <c r="CT45" s="139"/>
      <c r="CU45" s="143">
        <v>0</v>
      </c>
      <c r="CV45" s="149"/>
      <c r="CW45" s="135"/>
      <c r="CX45" s="148"/>
      <c r="CY45" s="148"/>
      <c r="CZ45" s="141"/>
    </row>
    <row r="46" spans="1:104" ht="12.6" customHeight="1" thickTop="1" thickBot="1">
      <c r="A46" s="132"/>
      <c r="B46" s="8" t="s">
        <v>298</v>
      </c>
      <c r="C46" s="133">
        <v>2888</v>
      </c>
      <c r="D46" s="362"/>
      <c r="E46" s="134">
        <v>0</v>
      </c>
      <c r="F46" s="149"/>
      <c r="G46" s="135"/>
      <c r="H46" s="135"/>
      <c r="I46" s="135"/>
      <c r="J46" s="135"/>
      <c r="K46" s="144"/>
      <c r="L46" s="136">
        <v>0</v>
      </c>
      <c r="M46" s="135">
        <v>0</v>
      </c>
      <c r="N46" s="135"/>
      <c r="O46" s="135"/>
      <c r="P46" s="135"/>
      <c r="Q46" s="179"/>
      <c r="R46" s="135"/>
      <c r="S46" s="135"/>
      <c r="T46" s="137"/>
      <c r="U46" s="135"/>
      <c r="V46" s="135"/>
      <c r="W46" s="136">
        <v>519</v>
      </c>
      <c r="X46" s="135">
        <v>0</v>
      </c>
      <c r="Y46" s="135"/>
      <c r="Z46" s="135"/>
      <c r="AA46" s="135"/>
      <c r="AB46" s="135"/>
      <c r="AC46" s="135"/>
      <c r="AD46" s="135"/>
      <c r="AE46" s="135"/>
      <c r="AF46" s="135">
        <v>0</v>
      </c>
      <c r="AG46" s="135"/>
      <c r="AH46" s="135">
        <v>519</v>
      </c>
      <c r="AI46" s="135"/>
      <c r="AJ46" s="138"/>
      <c r="AK46" s="139"/>
      <c r="AL46" s="136">
        <v>0</v>
      </c>
      <c r="AM46" s="135"/>
      <c r="AN46" s="135"/>
      <c r="AO46" s="140">
        <v>0</v>
      </c>
      <c r="AP46" s="139">
        <v>2369</v>
      </c>
      <c r="AQ46" s="141"/>
      <c r="AR46" s="7"/>
      <c r="AS46" s="132"/>
      <c r="AT46" s="8" t="s">
        <v>298</v>
      </c>
      <c r="AU46" s="133">
        <v>12095</v>
      </c>
      <c r="AV46" s="8"/>
      <c r="AW46" s="142">
        <v>5336</v>
      </c>
      <c r="AX46" s="135">
        <v>3862</v>
      </c>
      <c r="AY46" s="135">
        <v>120</v>
      </c>
      <c r="AZ46" s="135">
        <v>0</v>
      </c>
      <c r="BA46" s="135">
        <v>996</v>
      </c>
      <c r="BB46" s="135">
        <v>358</v>
      </c>
      <c r="BC46" s="135"/>
      <c r="BD46" s="144"/>
      <c r="BE46" s="143">
        <v>657</v>
      </c>
      <c r="BF46" s="135">
        <v>50</v>
      </c>
      <c r="BG46" s="135">
        <v>0</v>
      </c>
      <c r="BH46" s="135">
        <v>40</v>
      </c>
      <c r="BI46" s="135"/>
      <c r="BJ46" s="144">
        <v>567</v>
      </c>
      <c r="BK46" s="139"/>
      <c r="BL46" s="145">
        <v>610</v>
      </c>
      <c r="BM46" s="135">
        <v>30</v>
      </c>
      <c r="BN46" s="135">
        <v>200</v>
      </c>
      <c r="BO46" s="135">
        <v>80</v>
      </c>
      <c r="BP46" s="135"/>
      <c r="BQ46" s="135">
        <v>300</v>
      </c>
      <c r="BR46" s="135"/>
      <c r="BS46" s="143">
        <v>340</v>
      </c>
      <c r="BT46" s="135"/>
      <c r="BU46" s="135">
        <v>30</v>
      </c>
      <c r="BV46" s="135">
        <v>0</v>
      </c>
      <c r="BW46" s="135"/>
      <c r="BX46" s="135">
        <v>10</v>
      </c>
      <c r="BY46" s="135">
        <v>0</v>
      </c>
      <c r="BZ46" s="135">
        <v>300</v>
      </c>
      <c r="CA46" s="143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43">
        <v>0</v>
      </c>
      <c r="CH46" s="135">
        <v>0</v>
      </c>
      <c r="CI46" s="135"/>
      <c r="CJ46" s="139">
        <v>0</v>
      </c>
      <c r="CK46" s="149">
        <v>0</v>
      </c>
      <c r="CL46" s="144">
        <v>0</v>
      </c>
      <c r="CM46" s="139"/>
      <c r="CN46" s="139"/>
      <c r="CO46" s="139">
        <v>0</v>
      </c>
      <c r="CP46" s="149"/>
      <c r="CQ46" s="144">
        <v>0</v>
      </c>
      <c r="CR46" s="139"/>
      <c r="CS46" s="139">
        <v>0</v>
      </c>
      <c r="CT46" s="139"/>
      <c r="CU46" s="143">
        <v>5152</v>
      </c>
      <c r="CV46" s="135">
        <v>5152</v>
      </c>
      <c r="CW46" s="135"/>
      <c r="CX46" s="148"/>
      <c r="CY46" s="148">
        <v>0</v>
      </c>
      <c r="CZ46" s="141"/>
    </row>
    <row r="47" spans="1:104" ht="12.6" customHeight="1" thickTop="1" thickBot="1">
      <c r="A47" s="132"/>
      <c r="B47" s="8" t="s">
        <v>299</v>
      </c>
      <c r="C47" s="133">
        <v>2375</v>
      </c>
      <c r="D47" s="362"/>
      <c r="E47" s="134">
        <v>0</v>
      </c>
      <c r="F47" s="149"/>
      <c r="G47" s="135"/>
      <c r="H47" s="135"/>
      <c r="I47" s="135"/>
      <c r="J47" s="135"/>
      <c r="K47" s="144"/>
      <c r="L47" s="136">
        <v>1880</v>
      </c>
      <c r="M47" s="135">
        <v>0</v>
      </c>
      <c r="N47" s="135"/>
      <c r="O47" s="135"/>
      <c r="P47" s="135">
        <v>1880</v>
      </c>
      <c r="Q47" s="179"/>
      <c r="R47" s="135"/>
      <c r="S47" s="135"/>
      <c r="T47" s="137"/>
      <c r="U47" s="135"/>
      <c r="V47" s="135"/>
      <c r="W47" s="136">
        <v>495</v>
      </c>
      <c r="X47" s="135">
        <v>0</v>
      </c>
      <c r="Y47" s="135"/>
      <c r="Z47" s="135"/>
      <c r="AA47" s="135"/>
      <c r="AB47" s="135"/>
      <c r="AC47" s="135"/>
      <c r="AD47" s="135"/>
      <c r="AE47" s="135">
        <v>15</v>
      </c>
      <c r="AF47" s="135"/>
      <c r="AG47" s="135">
        <v>0</v>
      </c>
      <c r="AH47" s="135">
        <v>480</v>
      </c>
      <c r="AI47" s="135"/>
      <c r="AJ47" s="138"/>
      <c r="AK47" s="139"/>
      <c r="AL47" s="136">
        <v>0</v>
      </c>
      <c r="AM47" s="135"/>
      <c r="AN47" s="135"/>
      <c r="AO47" s="140"/>
      <c r="AP47" s="139"/>
      <c r="AQ47" s="141"/>
      <c r="AR47" s="7"/>
      <c r="AS47" s="132"/>
      <c r="AT47" s="8" t="s">
        <v>299</v>
      </c>
      <c r="AU47" s="133">
        <v>3991.2</v>
      </c>
      <c r="AV47" s="8"/>
      <c r="AW47" s="142">
        <v>263</v>
      </c>
      <c r="AX47" s="135">
        <v>196</v>
      </c>
      <c r="AY47" s="135"/>
      <c r="AZ47" s="135"/>
      <c r="BA47" s="135">
        <v>49</v>
      </c>
      <c r="BB47" s="135">
        <v>18</v>
      </c>
      <c r="BC47" s="135"/>
      <c r="BD47" s="144"/>
      <c r="BE47" s="143">
        <v>4</v>
      </c>
      <c r="BF47" s="135">
        <v>0</v>
      </c>
      <c r="BG47" s="135">
        <v>1</v>
      </c>
      <c r="BH47" s="135">
        <v>0</v>
      </c>
      <c r="BI47" s="135"/>
      <c r="BJ47" s="144">
        <v>3</v>
      </c>
      <c r="BK47" s="139"/>
      <c r="BL47" s="145">
        <v>99</v>
      </c>
      <c r="BM47" s="135"/>
      <c r="BN47" s="135"/>
      <c r="BO47" s="135"/>
      <c r="BP47" s="135"/>
      <c r="BQ47" s="135">
        <v>99</v>
      </c>
      <c r="BR47" s="135"/>
      <c r="BS47" s="143">
        <v>3607.2</v>
      </c>
      <c r="BT47" s="135">
        <v>0</v>
      </c>
      <c r="BU47" s="135"/>
      <c r="BV47" s="135">
        <v>0</v>
      </c>
      <c r="BW47" s="135"/>
      <c r="BX47" s="135"/>
      <c r="BY47" s="135">
        <v>7.2</v>
      </c>
      <c r="BZ47" s="135">
        <v>3600</v>
      </c>
      <c r="CA47" s="143">
        <v>0</v>
      </c>
      <c r="CB47" s="135"/>
      <c r="CC47" s="135"/>
      <c r="CD47" s="135"/>
      <c r="CE47" s="135"/>
      <c r="CF47" s="135"/>
      <c r="CG47" s="143">
        <v>0</v>
      </c>
      <c r="CH47" s="135"/>
      <c r="CI47" s="135"/>
      <c r="CJ47" s="139">
        <v>0</v>
      </c>
      <c r="CK47" s="149"/>
      <c r="CL47" s="144"/>
      <c r="CM47" s="139"/>
      <c r="CN47" s="139"/>
      <c r="CO47" s="139">
        <v>18</v>
      </c>
      <c r="CP47" s="149"/>
      <c r="CQ47" s="144">
        <v>18</v>
      </c>
      <c r="CR47" s="139"/>
      <c r="CS47" s="139"/>
      <c r="CT47" s="139"/>
      <c r="CU47" s="143">
        <v>0</v>
      </c>
      <c r="CV47" s="135"/>
      <c r="CW47" s="135"/>
      <c r="CX47" s="148"/>
      <c r="CY47" s="148">
        <v>0</v>
      </c>
      <c r="CZ47" s="141"/>
    </row>
    <row r="48" spans="1:104" ht="12.6" customHeight="1" thickTop="1" thickBot="1">
      <c r="A48" s="132"/>
      <c r="B48" s="8" t="s">
        <v>300</v>
      </c>
      <c r="C48" s="133">
        <v>0</v>
      </c>
      <c r="D48" s="362"/>
      <c r="E48" s="134">
        <v>0</v>
      </c>
      <c r="F48" s="149"/>
      <c r="G48" s="135"/>
      <c r="H48" s="135"/>
      <c r="I48" s="135"/>
      <c r="J48" s="135"/>
      <c r="K48" s="144"/>
      <c r="L48" s="136">
        <v>0</v>
      </c>
      <c r="M48" s="135"/>
      <c r="N48" s="135"/>
      <c r="O48" s="135"/>
      <c r="P48" s="135"/>
      <c r="Q48" s="179"/>
      <c r="R48" s="135"/>
      <c r="S48" s="135"/>
      <c r="T48" s="137"/>
      <c r="U48" s="135"/>
      <c r="V48" s="135"/>
      <c r="W48" s="136">
        <v>0</v>
      </c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8"/>
      <c r="AK48" s="139"/>
      <c r="AL48" s="136">
        <v>0</v>
      </c>
      <c r="AM48" s="135"/>
      <c r="AN48" s="135"/>
      <c r="AO48" s="140"/>
      <c r="AP48" s="139"/>
      <c r="AQ48" s="141"/>
      <c r="AR48" s="7"/>
      <c r="AS48" s="132"/>
      <c r="AT48" s="8" t="s">
        <v>300</v>
      </c>
      <c r="AU48" s="133">
        <v>1163</v>
      </c>
      <c r="AV48" s="8"/>
      <c r="AW48" s="142">
        <v>18</v>
      </c>
      <c r="AX48" s="135"/>
      <c r="AY48" s="135">
        <v>18</v>
      </c>
      <c r="AZ48" s="135"/>
      <c r="BA48" s="135">
        <v>0</v>
      </c>
      <c r="BB48" s="135">
        <v>0</v>
      </c>
      <c r="BC48" s="135"/>
      <c r="BD48" s="144"/>
      <c r="BE48" s="143">
        <v>210</v>
      </c>
      <c r="BF48" s="135"/>
      <c r="BG48" s="135">
        <v>0</v>
      </c>
      <c r="BH48" s="135">
        <v>10</v>
      </c>
      <c r="BI48" s="135"/>
      <c r="BJ48" s="144">
        <v>200</v>
      </c>
      <c r="BK48" s="139"/>
      <c r="BL48" s="145">
        <v>910</v>
      </c>
      <c r="BM48" s="135"/>
      <c r="BN48" s="135"/>
      <c r="BO48" s="135">
        <v>850</v>
      </c>
      <c r="BP48" s="135"/>
      <c r="BQ48" s="135">
        <v>60</v>
      </c>
      <c r="BR48" s="135"/>
      <c r="BS48" s="143">
        <v>25</v>
      </c>
      <c r="BT48" s="135">
        <v>0</v>
      </c>
      <c r="BU48" s="135">
        <v>0</v>
      </c>
      <c r="BV48" s="135"/>
      <c r="BW48" s="135"/>
      <c r="BX48" s="135">
        <v>5</v>
      </c>
      <c r="BY48" s="135"/>
      <c r="BZ48" s="135">
        <v>20</v>
      </c>
      <c r="CA48" s="143">
        <v>0</v>
      </c>
      <c r="CB48" s="135">
        <v>0</v>
      </c>
      <c r="CC48" s="135"/>
      <c r="CD48" s="135">
        <v>0</v>
      </c>
      <c r="CE48" s="135"/>
      <c r="CF48" s="135"/>
      <c r="CG48" s="143">
        <v>0</v>
      </c>
      <c r="CH48" s="135"/>
      <c r="CI48" s="135"/>
      <c r="CJ48" s="139">
        <v>0</v>
      </c>
      <c r="CK48" s="149"/>
      <c r="CL48" s="144"/>
      <c r="CM48" s="139"/>
      <c r="CN48" s="139"/>
      <c r="CO48" s="139">
        <v>0</v>
      </c>
      <c r="CP48" s="149"/>
      <c r="CQ48" s="144"/>
      <c r="CR48" s="139"/>
      <c r="CS48" s="139"/>
      <c r="CT48" s="139"/>
      <c r="CU48" s="143">
        <v>0</v>
      </c>
      <c r="CV48" s="135">
        <v>0</v>
      </c>
      <c r="CW48" s="135"/>
      <c r="CX48" s="148"/>
      <c r="CY48" s="148"/>
      <c r="CZ48" s="141"/>
    </row>
    <row r="49" spans="1:104" ht="12.6" customHeight="1" thickTop="1" thickBot="1">
      <c r="A49" s="132"/>
      <c r="B49" s="8" t="s">
        <v>301</v>
      </c>
      <c r="C49" s="133">
        <v>50</v>
      </c>
      <c r="D49" s="362"/>
      <c r="E49" s="134">
        <v>0</v>
      </c>
      <c r="F49" s="149"/>
      <c r="G49" s="135"/>
      <c r="H49" s="135"/>
      <c r="I49" s="135"/>
      <c r="J49" s="135"/>
      <c r="K49" s="144"/>
      <c r="L49" s="136">
        <v>0</v>
      </c>
      <c r="M49" s="135"/>
      <c r="N49" s="135"/>
      <c r="O49" s="135"/>
      <c r="P49" s="135"/>
      <c r="Q49" s="179"/>
      <c r="R49" s="135"/>
      <c r="S49" s="135"/>
      <c r="T49" s="137"/>
      <c r="U49" s="135"/>
      <c r="V49" s="135"/>
      <c r="W49" s="136">
        <v>50</v>
      </c>
      <c r="X49" s="135">
        <v>0</v>
      </c>
      <c r="Y49" s="135"/>
      <c r="Z49" s="135"/>
      <c r="AA49" s="135"/>
      <c r="AB49" s="135">
        <v>30</v>
      </c>
      <c r="AC49" s="135"/>
      <c r="AD49" s="135"/>
      <c r="AE49" s="135"/>
      <c r="AF49" s="135"/>
      <c r="AG49" s="135"/>
      <c r="AH49" s="135">
        <v>20</v>
      </c>
      <c r="AI49" s="135"/>
      <c r="AJ49" s="138"/>
      <c r="AK49" s="139"/>
      <c r="AL49" s="136">
        <v>0</v>
      </c>
      <c r="AM49" s="135"/>
      <c r="AN49" s="135"/>
      <c r="AO49" s="140"/>
      <c r="AP49" s="139"/>
      <c r="AQ49" s="141"/>
      <c r="AR49" s="7"/>
      <c r="AS49" s="132"/>
      <c r="AT49" s="8" t="s">
        <v>301</v>
      </c>
      <c r="AU49" s="133">
        <v>288.8</v>
      </c>
      <c r="AV49" s="8"/>
      <c r="AW49" s="142">
        <v>228.8</v>
      </c>
      <c r="AX49" s="135">
        <v>151</v>
      </c>
      <c r="AY49" s="135">
        <v>20</v>
      </c>
      <c r="AZ49" s="135"/>
      <c r="BA49" s="135">
        <v>42.5</v>
      </c>
      <c r="BB49" s="135">
        <v>15.3</v>
      </c>
      <c r="BC49" s="135"/>
      <c r="BD49" s="144"/>
      <c r="BE49" s="143">
        <v>42</v>
      </c>
      <c r="BF49" s="135">
        <v>2</v>
      </c>
      <c r="BG49" s="135"/>
      <c r="BH49" s="135">
        <v>0</v>
      </c>
      <c r="BI49" s="135"/>
      <c r="BJ49" s="144">
        <v>40</v>
      </c>
      <c r="BK49" s="139"/>
      <c r="BL49" s="145">
        <v>12</v>
      </c>
      <c r="BM49" s="135">
        <v>0</v>
      </c>
      <c r="BN49" s="135"/>
      <c r="BO49" s="135">
        <v>10</v>
      </c>
      <c r="BP49" s="135">
        <v>1</v>
      </c>
      <c r="BQ49" s="135">
        <v>1</v>
      </c>
      <c r="BR49" s="135"/>
      <c r="BS49" s="143">
        <v>6</v>
      </c>
      <c r="BT49" s="135"/>
      <c r="BU49" s="135">
        <v>1</v>
      </c>
      <c r="BV49" s="135"/>
      <c r="BW49" s="135"/>
      <c r="BX49" s="135"/>
      <c r="BY49" s="135"/>
      <c r="BZ49" s="135">
        <v>5</v>
      </c>
      <c r="CA49" s="143">
        <v>0</v>
      </c>
      <c r="CB49" s="135">
        <v>0</v>
      </c>
      <c r="CC49" s="135"/>
      <c r="CD49" s="135">
        <v>0</v>
      </c>
      <c r="CE49" s="135"/>
      <c r="CF49" s="135"/>
      <c r="CG49" s="143">
        <v>0</v>
      </c>
      <c r="CH49" s="135"/>
      <c r="CI49" s="135"/>
      <c r="CJ49" s="139">
        <v>0</v>
      </c>
      <c r="CK49" s="149"/>
      <c r="CL49" s="144"/>
      <c r="CM49" s="139"/>
      <c r="CN49" s="139"/>
      <c r="CO49" s="139">
        <v>0</v>
      </c>
      <c r="CP49" s="149"/>
      <c r="CQ49" s="144"/>
      <c r="CR49" s="139"/>
      <c r="CS49" s="139"/>
      <c r="CT49" s="139"/>
      <c r="CU49" s="143">
        <v>0</v>
      </c>
      <c r="CV49" s="135">
        <v>0</v>
      </c>
      <c r="CW49" s="135"/>
      <c r="CX49" s="148"/>
      <c r="CY49" s="148"/>
      <c r="CZ49" s="141"/>
    </row>
    <row r="50" spans="1:104" ht="12.6" customHeight="1" thickTop="1" thickBot="1">
      <c r="A50" s="132"/>
      <c r="B50" s="8" t="s">
        <v>302</v>
      </c>
      <c r="C50" s="133">
        <v>0</v>
      </c>
      <c r="D50" s="362"/>
      <c r="E50" s="134">
        <v>0</v>
      </c>
      <c r="F50" s="149"/>
      <c r="G50" s="135"/>
      <c r="H50" s="135"/>
      <c r="I50" s="135"/>
      <c r="J50" s="135"/>
      <c r="K50" s="144"/>
      <c r="L50" s="136">
        <v>0</v>
      </c>
      <c r="M50" s="149">
        <v>0</v>
      </c>
      <c r="N50" s="135"/>
      <c r="O50" s="135"/>
      <c r="P50" s="135"/>
      <c r="Q50" s="179"/>
      <c r="R50" s="135"/>
      <c r="S50" s="135"/>
      <c r="T50" s="137"/>
      <c r="U50" s="135"/>
      <c r="V50" s="135"/>
      <c r="W50" s="136">
        <v>0</v>
      </c>
      <c r="X50" s="149">
        <v>0</v>
      </c>
      <c r="Y50" s="135"/>
      <c r="Z50" s="135"/>
      <c r="AA50" s="135"/>
      <c r="AB50" s="135"/>
      <c r="AC50" s="135"/>
      <c r="AD50" s="135"/>
      <c r="AE50" s="135"/>
      <c r="AF50" s="135"/>
      <c r="AG50" s="135"/>
      <c r="AH50" s="135">
        <v>0</v>
      </c>
      <c r="AI50" s="135"/>
      <c r="AJ50" s="138"/>
      <c r="AK50" s="139"/>
      <c r="AL50" s="136">
        <v>0</v>
      </c>
      <c r="AM50" s="149"/>
      <c r="AN50" s="135"/>
      <c r="AO50" s="144">
        <v>0</v>
      </c>
      <c r="AP50" s="139">
        <v>0</v>
      </c>
      <c r="AQ50" s="141"/>
      <c r="AR50" s="7"/>
      <c r="AS50" s="132"/>
      <c r="AT50" s="8" t="s">
        <v>302</v>
      </c>
      <c r="AU50" s="133">
        <v>615</v>
      </c>
      <c r="AV50" s="8"/>
      <c r="AW50" s="142">
        <v>0</v>
      </c>
      <c r="AX50" s="149"/>
      <c r="AY50" s="135">
        <v>0</v>
      </c>
      <c r="AZ50" s="135"/>
      <c r="BA50" s="135"/>
      <c r="BB50" s="135"/>
      <c r="BC50" s="135"/>
      <c r="BD50" s="144"/>
      <c r="BE50" s="143">
        <v>270</v>
      </c>
      <c r="BF50" s="135"/>
      <c r="BG50" s="135"/>
      <c r="BH50" s="135">
        <v>20</v>
      </c>
      <c r="BI50" s="135"/>
      <c r="BJ50" s="144">
        <v>250</v>
      </c>
      <c r="BK50" s="139"/>
      <c r="BL50" s="145">
        <v>135</v>
      </c>
      <c r="BM50" s="149"/>
      <c r="BN50" s="135"/>
      <c r="BO50" s="135"/>
      <c r="BP50" s="135"/>
      <c r="BQ50" s="135">
        <v>135</v>
      </c>
      <c r="BR50" s="144"/>
      <c r="BS50" s="143">
        <v>60</v>
      </c>
      <c r="BT50" s="149"/>
      <c r="BU50" s="135"/>
      <c r="BV50" s="135"/>
      <c r="BW50" s="135"/>
      <c r="BX50" s="135">
        <v>0</v>
      </c>
      <c r="BY50" s="135"/>
      <c r="BZ50" s="144">
        <v>60</v>
      </c>
      <c r="CA50" s="143">
        <v>0</v>
      </c>
      <c r="CB50" s="149"/>
      <c r="CC50" s="135"/>
      <c r="CD50" s="135"/>
      <c r="CE50" s="135"/>
      <c r="CF50" s="144"/>
      <c r="CG50" s="143">
        <v>0</v>
      </c>
      <c r="CH50" s="149"/>
      <c r="CI50" s="144"/>
      <c r="CJ50" s="139">
        <v>0</v>
      </c>
      <c r="CK50" s="149"/>
      <c r="CL50" s="144"/>
      <c r="CM50" s="139"/>
      <c r="CN50" s="139"/>
      <c r="CO50" s="139">
        <v>0</v>
      </c>
      <c r="CP50" s="149"/>
      <c r="CQ50" s="144"/>
      <c r="CR50" s="139"/>
      <c r="CS50" s="139"/>
      <c r="CT50" s="139"/>
      <c r="CU50" s="143">
        <v>150</v>
      </c>
      <c r="CV50" s="149">
        <v>150</v>
      </c>
      <c r="CW50" s="135"/>
      <c r="CX50" s="148"/>
      <c r="CY50" s="148">
        <v>0</v>
      </c>
      <c r="CZ50" s="141"/>
    </row>
    <row r="51" spans="1:104" ht="12.6" customHeight="1" thickTop="1" thickBot="1">
      <c r="A51" s="132"/>
      <c r="B51" s="8" t="s">
        <v>303</v>
      </c>
      <c r="C51" s="133">
        <v>0</v>
      </c>
      <c r="D51" s="362"/>
      <c r="E51" s="134">
        <v>0</v>
      </c>
      <c r="F51" s="149"/>
      <c r="G51" s="135"/>
      <c r="H51" s="135"/>
      <c r="I51" s="135"/>
      <c r="J51" s="135"/>
      <c r="K51" s="144"/>
      <c r="L51" s="136">
        <v>0</v>
      </c>
      <c r="M51" s="149"/>
      <c r="N51" s="135"/>
      <c r="O51" s="135"/>
      <c r="P51" s="135"/>
      <c r="Q51" s="179"/>
      <c r="R51" s="135"/>
      <c r="S51" s="135"/>
      <c r="T51" s="137"/>
      <c r="U51" s="135"/>
      <c r="V51" s="135"/>
      <c r="W51" s="136">
        <v>0</v>
      </c>
      <c r="X51" s="149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8"/>
      <c r="AK51" s="139"/>
      <c r="AL51" s="136">
        <v>0</v>
      </c>
      <c r="AM51" s="149"/>
      <c r="AN51" s="135"/>
      <c r="AO51" s="144"/>
      <c r="AP51" s="139"/>
      <c r="AQ51" s="141"/>
      <c r="AR51" s="7"/>
      <c r="AS51" s="132"/>
      <c r="AT51" s="8" t="s">
        <v>303</v>
      </c>
      <c r="AU51" s="133">
        <v>716</v>
      </c>
      <c r="AV51" s="8"/>
      <c r="AW51" s="142">
        <v>0</v>
      </c>
      <c r="AX51" s="149"/>
      <c r="AY51" s="135"/>
      <c r="AZ51" s="135"/>
      <c r="BA51" s="135"/>
      <c r="BB51" s="135"/>
      <c r="BC51" s="135"/>
      <c r="BD51" s="144"/>
      <c r="BE51" s="143">
        <v>150</v>
      </c>
      <c r="BF51" s="135"/>
      <c r="BG51" s="135"/>
      <c r="BH51" s="135">
        <v>0</v>
      </c>
      <c r="BI51" s="135"/>
      <c r="BJ51" s="144">
        <v>150</v>
      </c>
      <c r="BK51" s="139"/>
      <c r="BL51" s="145">
        <v>36</v>
      </c>
      <c r="BM51" s="149">
        <v>0</v>
      </c>
      <c r="BN51" s="135"/>
      <c r="BO51" s="135">
        <v>36</v>
      </c>
      <c r="BP51" s="135"/>
      <c r="BQ51" s="135"/>
      <c r="BR51" s="144"/>
      <c r="BS51" s="143">
        <v>0</v>
      </c>
      <c r="BT51" s="149"/>
      <c r="BU51" s="135"/>
      <c r="BV51" s="135"/>
      <c r="BW51" s="135"/>
      <c r="BX51" s="135"/>
      <c r="BY51" s="135"/>
      <c r="BZ51" s="144">
        <v>0</v>
      </c>
      <c r="CA51" s="143">
        <v>0</v>
      </c>
      <c r="CB51" s="149">
        <v>0</v>
      </c>
      <c r="CC51" s="135"/>
      <c r="CD51" s="135"/>
      <c r="CE51" s="135"/>
      <c r="CF51" s="144"/>
      <c r="CG51" s="143">
        <v>0</v>
      </c>
      <c r="CH51" s="149"/>
      <c r="CI51" s="144"/>
      <c r="CJ51" s="139">
        <v>0</v>
      </c>
      <c r="CK51" s="149"/>
      <c r="CL51" s="144"/>
      <c r="CM51" s="139"/>
      <c r="CN51" s="139"/>
      <c r="CO51" s="139">
        <v>0</v>
      </c>
      <c r="CP51" s="149"/>
      <c r="CQ51" s="144"/>
      <c r="CR51" s="139"/>
      <c r="CS51" s="139"/>
      <c r="CT51" s="139"/>
      <c r="CU51" s="143">
        <v>530</v>
      </c>
      <c r="CV51" s="149">
        <v>530</v>
      </c>
      <c r="CW51" s="135"/>
      <c r="CX51" s="148"/>
      <c r="CY51" s="148">
        <v>0</v>
      </c>
      <c r="CZ51" s="141"/>
    </row>
    <row r="52" spans="1:104" ht="12.6" customHeight="1" thickTop="1" thickBot="1">
      <c r="A52" s="132"/>
      <c r="B52" s="8" t="s">
        <v>304</v>
      </c>
      <c r="C52" s="133">
        <v>1203</v>
      </c>
      <c r="D52" s="362"/>
      <c r="E52" s="134">
        <v>0</v>
      </c>
      <c r="F52" s="149"/>
      <c r="G52" s="135"/>
      <c r="H52" s="135"/>
      <c r="I52" s="135"/>
      <c r="J52" s="135"/>
      <c r="K52" s="144"/>
      <c r="L52" s="136">
        <v>0</v>
      </c>
      <c r="M52" s="135"/>
      <c r="N52" s="135"/>
      <c r="O52" s="135"/>
      <c r="P52" s="135"/>
      <c r="Q52" s="179"/>
      <c r="R52" s="135"/>
      <c r="S52" s="135"/>
      <c r="T52" s="137"/>
      <c r="U52" s="135"/>
      <c r="V52" s="135"/>
      <c r="W52" s="136">
        <v>1203</v>
      </c>
      <c r="X52" s="149">
        <v>0</v>
      </c>
      <c r="Y52" s="135"/>
      <c r="Z52" s="135"/>
      <c r="AA52" s="135"/>
      <c r="AB52" s="135">
        <v>1203</v>
      </c>
      <c r="AC52" s="135"/>
      <c r="AD52" s="135"/>
      <c r="AE52" s="135"/>
      <c r="AF52" s="135"/>
      <c r="AG52" s="135"/>
      <c r="AH52" s="135"/>
      <c r="AI52" s="135"/>
      <c r="AJ52" s="138"/>
      <c r="AK52" s="139"/>
      <c r="AL52" s="136">
        <v>0</v>
      </c>
      <c r="AM52" s="149"/>
      <c r="AN52" s="135"/>
      <c r="AO52" s="144"/>
      <c r="AP52" s="139"/>
      <c r="AQ52" s="141"/>
      <c r="AR52" s="7"/>
      <c r="AS52" s="132"/>
      <c r="AT52" s="8" t="s">
        <v>304</v>
      </c>
      <c r="AU52" s="133">
        <v>0</v>
      </c>
      <c r="AV52" s="8"/>
      <c r="AW52" s="142">
        <v>0</v>
      </c>
      <c r="AX52" s="135"/>
      <c r="AY52" s="135"/>
      <c r="AZ52" s="135"/>
      <c r="BA52" s="135"/>
      <c r="BB52" s="135"/>
      <c r="BC52" s="135"/>
      <c r="BD52" s="144"/>
      <c r="BE52" s="143">
        <v>0</v>
      </c>
      <c r="BF52" s="135"/>
      <c r="BG52" s="135"/>
      <c r="BH52" s="135"/>
      <c r="BI52" s="135"/>
      <c r="BJ52" s="144"/>
      <c r="BK52" s="139">
        <v>0</v>
      </c>
      <c r="BL52" s="145">
        <v>0</v>
      </c>
      <c r="BM52" s="135">
        <v>0</v>
      </c>
      <c r="BN52" s="135">
        <v>0</v>
      </c>
      <c r="BO52" s="135">
        <v>0</v>
      </c>
      <c r="BP52" s="135"/>
      <c r="BQ52" s="135">
        <v>0</v>
      </c>
      <c r="BR52" s="135">
        <v>0</v>
      </c>
      <c r="BS52" s="143">
        <v>0</v>
      </c>
      <c r="BT52" s="135"/>
      <c r="BU52" s="135">
        <v>0</v>
      </c>
      <c r="BV52" s="135"/>
      <c r="BW52" s="135"/>
      <c r="BX52" s="135"/>
      <c r="BY52" s="135"/>
      <c r="BZ52" s="135"/>
      <c r="CA52" s="143">
        <v>0</v>
      </c>
      <c r="CB52" s="135">
        <v>0</v>
      </c>
      <c r="CC52" s="135"/>
      <c r="CD52" s="135"/>
      <c r="CE52" s="135" t="s">
        <v>118</v>
      </c>
      <c r="CF52" s="135"/>
      <c r="CG52" s="143">
        <v>0</v>
      </c>
      <c r="CH52" s="135"/>
      <c r="CI52" s="135"/>
      <c r="CJ52" s="139">
        <v>0</v>
      </c>
      <c r="CK52" s="149"/>
      <c r="CL52" s="144"/>
      <c r="CM52" s="139"/>
      <c r="CN52" s="139"/>
      <c r="CO52" s="139">
        <v>0</v>
      </c>
      <c r="CP52" s="149"/>
      <c r="CQ52" s="144">
        <v>0</v>
      </c>
      <c r="CR52" s="139"/>
      <c r="CS52" s="139"/>
      <c r="CT52" s="139"/>
      <c r="CU52" s="143">
        <v>0</v>
      </c>
      <c r="CV52" s="135">
        <v>0</v>
      </c>
      <c r="CW52" s="135"/>
      <c r="CX52" s="148"/>
      <c r="CY52" s="148"/>
      <c r="CZ52" s="141"/>
    </row>
    <row r="53" spans="1:104" ht="12.6" customHeight="1" thickTop="1" thickBot="1">
      <c r="A53" s="132"/>
      <c r="B53" s="348" t="s">
        <v>153</v>
      </c>
      <c r="C53" s="133">
        <v>87</v>
      </c>
      <c r="D53" s="362"/>
      <c r="E53" s="134">
        <v>0</v>
      </c>
      <c r="F53" s="149"/>
      <c r="G53" s="135"/>
      <c r="H53" s="135"/>
      <c r="I53" s="135"/>
      <c r="J53" s="135"/>
      <c r="K53" s="144"/>
      <c r="L53" s="136">
        <v>0</v>
      </c>
      <c r="M53" s="169"/>
      <c r="N53" s="181"/>
      <c r="O53" s="181"/>
      <c r="P53" s="181"/>
      <c r="Q53" s="182"/>
      <c r="R53" s="181"/>
      <c r="S53" s="181"/>
      <c r="T53" s="183"/>
      <c r="U53" s="181"/>
      <c r="V53" s="181"/>
      <c r="W53" s="136">
        <v>0</v>
      </c>
      <c r="X53" s="149">
        <v>0</v>
      </c>
      <c r="Y53" s="135"/>
      <c r="Z53" s="135"/>
      <c r="AA53" s="135"/>
      <c r="AB53" s="135">
        <v>0</v>
      </c>
      <c r="AC53" s="135"/>
      <c r="AD53" s="135"/>
      <c r="AE53" s="135"/>
      <c r="AF53" s="135"/>
      <c r="AG53" s="135">
        <v>0</v>
      </c>
      <c r="AH53" s="135">
        <v>0</v>
      </c>
      <c r="AI53" s="135"/>
      <c r="AJ53" s="138"/>
      <c r="AK53" s="139"/>
      <c r="AL53" s="136">
        <v>0</v>
      </c>
      <c r="AM53" s="149"/>
      <c r="AN53" s="135"/>
      <c r="AO53" s="144"/>
      <c r="AP53" s="139">
        <v>87</v>
      </c>
      <c r="AQ53" s="141">
        <v>0</v>
      </c>
      <c r="AR53" s="7"/>
      <c r="AS53" s="132"/>
      <c r="AT53" s="348" t="s">
        <v>153</v>
      </c>
      <c r="AU53" s="133">
        <v>97</v>
      </c>
      <c r="AV53" s="8"/>
      <c r="AW53" s="142">
        <v>84</v>
      </c>
      <c r="AX53" s="169">
        <v>62</v>
      </c>
      <c r="AY53" s="181">
        <v>0</v>
      </c>
      <c r="AZ53" s="181"/>
      <c r="BA53" s="181">
        <v>16</v>
      </c>
      <c r="BB53" s="181">
        <v>6</v>
      </c>
      <c r="BC53" s="181"/>
      <c r="BD53" s="170"/>
      <c r="BE53" s="143">
        <v>9</v>
      </c>
      <c r="BF53" s="181">
        <v>0</v>
      </c>
      <c r="BG53" s="181"/>
      <c r="BH53" s="181">
        <v>3</v>
      </c>
      <c r="BI53" s="181"/>
      <c r="BJ53" s="170">
        <v>6</v>
      </c>
      <c r="BK53" s="139"/>
      <c r="BL53" s="145">
        <v>0</v>
      </c>
      <c r="BM53" s="169">
        <v>0</v>
      </c>
      <c r="BN53" s="181"/>
      <c r="BO53" s="181">
        <v>0</v>
      </c>
      <c r="BP53" s="181">
        <v>0</v>
      </c>
      <c r="BQ53" s="181"/>
      <c r="BR53" s="170"/>
      <c r="BS53" s="143">
        <v>4</v>
      </c>
      <c r="BT53" s="169"/>
      <c r="BU53" s="181">
        <v>1</v>
      </c>
      <c r="BV53" s="181"/>
      <c r="BW53" s="181"/>
      <c r="BX53" s="181">
        <v>3</v>
      </c>
      <c r="BY53" s="181">
        <v>0</v>
      </c>
      <c r="BZ53" s="170">
        <v>0</v>
      </c>
      <c r="CA53" s="143">
        <v>0</v>
      </c>
      <c r="CB53" s="169">
        <v>0</v>
      </c>
      <c r="CC53" s="181"/>
      <c r="CD53" s="181">
        <v>0</v>
      </c>
      <c r="CE53" s="181">
        <v>0</v>
      </c>
      <c r="CF53" s="170"/>
      <c r="CG53" s="143">
        <v>0</v>
      </c>
      <c r="CH53" s="169"/>
      <c r="CI53" s="170"/>
      <c r="CJ53" s="139">
        <v>0</v>
      </c>
      <c r="CK53" s="169"/>
      <c r="CL53" s="170">
        <v>0</v>
      </c>
      <c r="CM53" s="139">
        <v>0</v>
      </c>
      <c r="CN53" s="139"/>
      <c r="CO53" s="139">
        <v>0</v>
      </c>
      <c r="CP53" s="149"/>
      <c r="CQ53" s="144">
        <v>0</v>
      </c>
      <c r="CR53" s="139"/>
      <c r="CS53" s="139">
        <v>0</v>
      </c>
      <c r="CT53" s="139"/>
      <c r="CU53" s="143">
        <v>0</v>
      </c>
      <c r="CV53" s="169"/>
      <c r="CW53" s="181"/>
      <c r="CX53" s="148"/>
      <c r="CY53" s="148"/>
      <c r="CZ53" s="141"/>
    </row>
    <row r="54" spans="1:104" ht="12.6" customHeight="1" thickTop="1" thickBot="1">
      <c r="A54" s="132"/>
      <c r="B54" s="348" t="s">
        <v>154</v>
      </c>
      <c r="C54" s="133">
        <v>0</v>
      </c>
      <c r="D54" s="362"/>
      <c r="E54" s="134">
        <v>0</v>
      </c>
      <c r="F54" s="149"/>
      <c r="G54" s="135"/>
      <c r="H54" s="135"/>
      <c r="I54" s="135"/>
      <c r="J54" s="135"/>
      <c r="K54" s="144"/>
      <c r="L54" s="136">
        <v>0</v>
      </c>
      <c r="M54" s="149"/>
      <c r="N54" s="135"/>
      <c r="O54" s="135"/>
      <c r="P54" s="135"/>
      <c r="Q54" s="179"/>
      <c r="R54" s="135"/>
      <c r="S54" s="135"/>
      <c r="T54" s="137"/>
      <c r="U54" s="135"/>
      <c r="V54" s="135"/>
      <c r="W54" s="136">
        <v>0</v>
      </c>
      <c r="X54" s="149">
        <v>0</v>
      </c>
      <c r="Y54" s="135"/>
      <c r="Z54" s="135"/>
      <c r="AA54" s="135"/>
      <c r="AB54" s="135">
        <v>0</v>
      </c>
      <c r="AC54" s="135"/>
      <c r="AD54" s="135"/>
      <c r="AE54" s="135"/>
      <c r="AF54" s="135"/>
      <c r="AG54" s="135"/>
      <c r="AH54" s="135">
        <v>0</v>
      </c>
      <c r="AI54" s="135">
        <v>0</v>
      </c>
      <c r="AJ54" s="138"/>
      <c r="AK54" s="139"/>
      <c r="AL54" s="136">
        <v>0</v>
      </c>
      <c r="AM54" s="149"/>
      <c r="AN54" s="135"/>
      <c r="AO54" s="144"/>
      <c r="AP54" s="139">
        <v>0</v>
      </c>
      <c r="AQ54" s="141"/>
      <c r="AR54" s="7"/>
      <c r="AS54" s="132"/>
      <c r="AT54" s="348" t="s">
        <v>154</v>
      </c>
      <c r="AU54" s="133">
        <v>760</v>
      </c>
      <c r="AV54" s="8"/>
      <c r="AW54" s="142">
        <v>0</v>
      </c>
      <c r="AX54" s="135"/>
      <c r="AY54" s="135">
        <v>0</v>
      </c>
      <c r="AZ54" s="135"/>
      <c r="BA54" s="135">
        <v>0</v>
      </c>
      <c r="BB54" s="135">
        <v>0</v>
      </c>
      <c r="BC54" s="135"/>
      <c r="BD54" s="144"/>
      <c r="BE54" s="143">
        <v>27</v>
      </c>
      <c r="BF54" s="135">
        <v>0</v>
      </c>
      <c r="BG54" s="135">
        <v>0</v>
      </c>
      <c r="BH54" s="135">
        <v>0</v>
      </c>
      <c r="BI54" s="135"/>
      <c r="BJ54" s="144">
        <v>27</v>
      </c>
      <c r="BK54" s="139"/>
      <c r="BL54" s="145">
        <v>0</v>
      </c>
      <c r="BM54" s="135">
        <v>0</v>
      </c>
      <c r="BN54" s="135">
        <v>0</v>
      </c>
      <c r="BO54" s="135">
        <v>0</v>
      </c>
      <c r="BP54" s="135"/>
      <c r="BQ54" s="135">
        <v>0</v>
      </c>
      <c r="BR54" s="135"/>
      <c r="BS54" s="143">
        <v>30</v>
      </c>
      <c r="BT54" s="135"/>
      <c r="BU54" s="135">
        <v>0</v>
      </c>
      <c r="BV54" s="135"/>
      <c r="BW54" s="135"/>
      <c r="BX54" s="135"/>
      <c r="BY54" s="135"/>
      <c r="BZ54" s="135">
        <v>30</v>
      </c>
      <c r="CA54" s="143">
        <v>3</v>
      </c>
      <c r="CB54" s="135">
        <v>0</v>
      </c>
      <c r="CC54" s="135"/>
      <c r="CD54" s="135">
        <v>0</v>
      </c>
      <c r="CE54" s="135">
        <v>3</v>
      </c>
      <c r="CF54" s="135"/>
      <c r="CG54" s="143">
        <v>0</v>
      </c>
      <c r="CH54" s="135"/>
      <c r="CI54" s="135"/>
      <c r="CJ54" s="139">
        <v>0</v>
      </c>
      <c r="CK54" s="149"/>
      <c r="CL54" s="144">
        <v>0</v>
      </c>
      <c r="CM54" s="139">
        <v>700</v>
      </c>
      <c r="CN54" s="139"/>
      <c r="CO54" s="139">
        <v>0</v>
      </c>
      <c r="CP54" s="149"/>
      <c r="CQ54" s="144"/>
      <c r="CR54" s="139"/>
      <c r="CS54" s="139"/>
      <c r="CT54" s="139"/>
      <c r="CU54" s="143">
        <v>0</v>
      </c>
      <c r="CV54" s="135">
        <v>0</v>
      </c>
      <c r="CW54" s="135"/>
      <c r="CX54" s="148">
        <v>0</v>
      </c>
      <c r="CY54" s="148">
        <v>0</v>
      </c>
      <c r="CZ54" s="141"/>
    </row>
    <row r="55" spans="1:104" ht="12.6" customHeight="1" thickTop="1" thickBot="1">
      <c r="A55" s="184"/>
      <c r="B55" s="349" t="s">
        <v>155</v>
      </c>
      <c r="C55" s="133">
        <v>0</v>
      </c>
      <c r="D55" s="362"/>
      <c r="E55" s="134">
        <v>0</v>
      </c>
      <c r="F55" s="149"/>
      <c r="G55" s="135"/>
      <c r="H55" s="135"/>
      <c r="I55" s="135"/>
      <c r="J55" s="135"/>
      <c r="K55" s="144"/>
      <c r="L55" s="136">
        <v>0</v>
      </c>
      <c r="M55" s="149"/>
      <c r="N55" s="135"/>
      <c r="O55" s="135"/>
      <c r="P55" s="135"/>
      <c r="Q55" s="179"/>
      <c r="R55" s="135"/>
      <c r="S55" s="135"/>
      <c r="T55" s="137"/>
      <c r="U55" s="135"/>
      <c r="V55" s="135"/>
      <c r="W55" s="136">
        <v>0</v>
      </c>
      <c r="X55" s="149">
        <v>0</v>
      </c>
      <c r="Y55" s="135"/>
      <c r="Z55" s="135"/>
      <c r="AA55" s="135"/>
      <c r="AB55" s="135">
        <v>0</v>
      </c>
      <c r="AC55" s="135"/>
      <c r="AD55" s="135"/>
      <c r="AE55" s="135">
        <v>0</v>
      </c>
      <c r="AF55" s="135"/>
      <c r="AG55" s="135"/>
      <c r="AH55" s="135">
        <v>0</v>
      </c>
      <c r="AI55" s="135"/>
      <c r="AJ55" s="138"/>
      <c r="AK55" s="139"/>
      <c r="AL55" s="136">
        <v>0</v>
      </c>
      <c r="AM55" s="149"/>
      <c r="AN55" s="135"/>
      <c r="AO55" s="144">
        <v>0</v>
      </c>
      <c r="AP55" s="139">
        <v>0</v>
      </c>
      <c r="AQ55" s="141"/>
      <c r="AR55" s="7"/>
      <c r="AS55" s="132"/>
      <c r="AT55" s="349" t="s">
        <v>155</v>
      </c>
      <c r="AU55" s="133">
        <v>1302</v>
      </c>
      <c r="AV55" s="8"/>
      <c r="AW55" s="142">
        <v>144</v>
      </c>
      <c r="AX55" s="135">
        <v>107</v>
      </c>
      <c r="AY55" s="135">
        <v>0</v>
      </c>
      <c r="AZ55" s="135"/>
      <c r="BA55" s="135">
        <v>27</v>
      </c>
      <c r="BB55" s="135">
        <v>10</v>
      </c>
      <c r="BC55" s="135"/>
      <c r="BD55" s="144"/>
      <c r="BE55" s="143">
        <v>77</v>
      </c>
      <c r="BF55" s="135"/>
      <c r="BG55" s="135"/>
      <c r="BH55" s="135">
        <v>0</v>
      </c>
      <c r="BI55" s="135"/>
      <c r="BJ55" s="144">
        <v>77</v>
      </c>
      <c r="BK55" s="139"/>
      <c r="BL55" s="145">
        <v>15</v>
      </c>
      <c r="BM55" s="135">
        <v>0</v>
      </c>
      <c r="BN55" s="135">
        <v>0</v>
      </c>
      <c r="BO55" s="135">
        <v>0</v>
      </c>
      <c r="BP55" s="135"/>
      <c r="BQ55" s="135">
        <v>15</v>
      </c>
      <c r="BR55" s="135"/>
      <c r="BS55" s="143">
        <v>66</v>
      </c>
      <c r="BT55" s="135"/>
      <c r="BU55" s="135">
        <v>0</v>
      </c>
      <c r="BV55" s="135"/>
      <c r="BW55" s="135"/>
      <c r="BX55" s="135"/>
      <c r="BY55" s="135"/>
      <c r="BZ55" s="135">
        <v>66</v>
      </c>
      <c r="CA55" s="143">
        <v>0</v>
      </c>
      <c r="CB55" s="135">
        <v>0</v>
      </c>
      <c r="CC55" s="135"/>
      <c r="CD55" s="135"/>
      <c r="CE55" s="135">
        <v>0</v>
      </c>
      <c r="CF55" s="135"/>
      <c r="CG55" s="143">
        <v>0</v>
      </c>
      <c r="CH55" s="135"/>
      <c r="CI55" s="135"/>
      <c r="CJ55" s="139">
        <v>0</v>
      </c>
      <c r="CK55" s="149"/>
      <c r="CL55" s="144">
        <v>0</v>
      </c>
      <c r="CM55" s="139"/>
      <c r="CN55" s="139"/>
      <c r="CO55" s="139">
        <v>0</v>
      </c>
      <c r="CP55" s="149"/>
      <c r="CQ55" s="144"/>
      <c r="CR55" s="139"/>
      <c r="CS55" s="139">
        <v>1000</v>
      </c>
      <c r="CT55" s="139"/>
      <c r="CU55" s="143">
        <v>0</v>
      </c>
      <c r="CV55" s="135">
        <v>0</v>
      </c>
      <c r="CW55" s="135"/>
      <c r="CX55" s="148">
        <v>0</v>
      </c>
      <c r="CY55" s="148"/>
      <c r="CZ55" s="141"/>
    </row>
    <row r="56" spans="1:104" ht="12.6" customHeight="1" thickTop="1" thickBot="1">
      <c r="A56" s="132"/>
      <c r="B56" s="8" t="s">
        <v>305</v>
      </c>
      <c r="C56" s="133">
        <v>4478</v>
      </c>
      <c r="D56" s="362"/>
      <c r="E56" s="134">
        <v>0</v>
      </c>
      <c r="F56" s="185"/>
      <c r="G56" s="186"/>
      <c r="H56" s="186"/>
      <c r="I56" s="186"/>
      <c r="J56" s="187"/>
      <c r="K56" s="186"/>
      <c r="L56" s="136">
        <v>0</v>
      </c>
      <c r="M56" s="185"/>
      <c r="N56" s="186"/>
      <c r="O56" s="186"/>
      <c r="P56" s="187"/>
      <c r="Q56" s="186"/>
      <c r="R56" s="186"/>
      <c r="S56" s="186"/>
      <c r="T56" s="188"/>
      <c r="U56" s="186"/>
      <c r="V56" s="186"/>
      <c r="W56" s="136">
        <v>1511</v>
      </c>
      <c r="X56" s="160">
        <v>0</v>
      </c>
      <c r="Y56" s="189"/>
      <c r="Z56" s="189"/>
      <c r="AA56" s="189"/>
      <c r="AB56" s="189"/>
      <c r="AC56" s="189"/>
      <c r="AD56" s="189"/>
      <c r="AE56" s="189"/>
      <c r="AF56" s="189"/>
      <c r="AG56" s="189"/>
      <c r="AH56" s="189">
        <v>1511</v>
      </c>
      <c r="AI56" s="189"/>
      <c r="AJ56" s="138">
        <v>2967</v>
      </c>
      <c r="AK56" s="139"/>
      <c r="AL56" s="136">
        <v>0</v>
      </c>
      <c r="AM56" s="160"/>
      <c r="AN56" s="189"/>
      <c r="AO56" s="161"/>
      <c r="AP56" s="139">
        <v>0</v>
      </c>
      <c r="AQ56" s="141"/>
      <c r="AR56" s="7"/>
      <c r="AS56" s="132"/>
      <c r="AT56" s="8" t="s">
        <v>305</v>
      </c>
      <c r="AU56" s="133">
        <v>4750.3</v>
      </c>
      <c r="AV56" s="8"/>
      <c r="AW56" s="142">
        <v>4750.3</v>
      </c>
      <c r="AX56" s="160">
        <v>3545</v>
      </c>
      <c r="AY56" s="189">
        <v>0</v>
      </c>
      <c r="AZ56" s="189"/>
      <c r="BA56" s="189">
        <v>886.25</v>
      </c>
      <c r="BB56" s="189">
        <v>319.05</v>
      </c>
      <c r="BC56" s="189"/>
      <c r="BD56" s="161"/>
      <c r="BE56" s="143">
        <v>0</v>
      </c>
      <c r="BF56" s="189"/>
      <c r="BG56" s="189"/>
      <c r="BH56" s="189"/>
      <c r="BI56" s="189"/>
      <c r="BJ56" s="161">
        <v>0</v>
      </c>
      <c r="BK56" s="139"/>
      <c r="BL56" s="145">
        <v>0</v>
      </c>
      <c r="BM56" s="160"/>
      <c r="BN56" s="189"/>
      <c r="BO56" s="189"/>
      <c r="BP56" s="189"/>
      <c r="BQ56" s="189">
        <v>0</v>
      </c>
      <c r="BR56" s="161"/>
      <c r="BS56" s="143">
        <v>0</v>
      </c>
      <c r="BT56" s="160"/>
      <c r="BU56" s="189">
        <v>0</v>
      </c>
      <c r="BV56" s="189">
        <v>0</v>
      </c>
      <c r="BW56" s="189"/>
      <c r="BX56" s="189"/>
      <c r="BY56" s="189"/>
      <c r="BZ56" s="161">
        <v>0</v>
      </c>
      <c r="CA56" s="143">
        <v>0</v>
      </c>
      <c r="CB56" s="160"/>
      <c r="CC56" s="189"/>
      <c r="CD56" s="189"/>
      <c r="CE56" s="189"/>
      <c r="CF56" s="161"/>
      <c r="CG56" s="143">
        <v>0</v>
      </c>
      <c r="CH56" s="160"/>
      <c r="CI56" s="161"/>
      <c r="CJ56" s="139">
        <v>0</v>
      </c>
      <c r="CK56" s="160"/>
      <c r="CL56" s="190">
        <v>0</v>
      </c>
      <c r="CM56" s="139"/>
      <c r="CN56" s="139"/>
      <c r="CO56" s="139">
        <v>0</v>
      </c>
      <c r="CP56" s="160"/>
      <c r="CQ56" s="161"/>
      <c r="CR56" s="139"/>
      <c r="CS56" s="139"/>
      <c r="CT56" s="139"/>
      <c r="CU56" s="143">
        <v>0</v>
      </c>
      <c r="CV56" s="160"/>
      <c r="CW56" s="189"/>
      <c r="CX56" s="148"/>
      <c r="CY56" s="148"/>
      <c r="CZ56" s="141"/>
    </row>
    <row r="57" spans="1:104" ht="13.35" customHeight="1" thickTop="1" thickBot="1">
      <c r="A57" s="150" t="s">
        <v>306</v>
      </c>
      <c r="B57" s="151"/>
      <c r="C57" s="122">
        <v>1640</v>
      </c>
      <c r="D57" s="361"/>
      <c r="E57" s="152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4">
        <v>0</v>
      </c>
      <c r="M57" s="155">
        <v>0</v>
      </c>
      <c r="N57" s="155">
        <v>0</v>
      </c>
      <c r="O57" s="155">
        <v>0</v>
      </c>
      <c r="P57" s="155">
        <v>0</v>
      </c>
      <c r="Q57" s="155">
        <v>0</v>
      </c>
      <c r="R57" s="155">
        <v>0</v>
      </c>
      <c r="S57" s="155">
        <v>0</v>
      </c>
      <c r="T57" s="155">
        <v>0</v>
      </c>
      <c r="U57" s="155">
        <v>0</v>
      </c>
      <c r="V57" s="155">
        <v>0</v>
      </c>
      <c r="W57" s="154">
        <v>0</v>
      </c>
      <c r="X57" s="155">
        <v>0</v>
      </c>
      <c r="Y57" s="155">
        <v>0</v>
      </c>
      <c r="Z57" s="155">
        <v>0</v>
      </c>
      <c r="AA57" s="155">
        <v>0</v>
      </c>
      <c r="AB57" s="155">
        <v>0</v>
      </c>
      <c r="AC57" s="155">
        <v>0</v>
      </c>
      <c r="AD57" s="155">
        <v>0</v>
      </c>
      <c r="AE57" s="155">
        <v>0</v>
      </c>
      <c r="AF57" s="155">
        <v>0</v>
      </c>
      <c r="AG57" s="155">
        <v>0</v>
      </c>
      <c r="AH57" s="155">
        <v>0</v>
      </c>
      <c r="AI57" s="155">
        <v>0</v>
      </c>
      <c r="AJ57" s="156">
        <v>0</v>
      </c>
      <c r="AK57" s="154">
        <v>0</v>
      </c>
      <c r="AL57" s="154">
        <v>0</v>
      </c>
      <c r="AM57" s="155">
        <v>0</v>
      </c>
      <c r="AN57" s="155">
        <v>0</v>
      </c>
      <c r="AO57" s="151">
        <v>0</v>
      </c>
      <c r="AP57" s="154">
        <v>1640</v>
      </c>
      <c r="AQ57" s="157">
        <v>0</v>
      </c>
      <c r="AR57" s="151"/>
      <c r="AS57" s="150" t="s">
        <v>306</v>
      </c>
      <c r="AT57" s="151"/>
      <c r="AU57" s="122">
        <v>700</v>
      </c>
      <c r="AV57" s="129"/>
      <c r="AW57" s="158">
        <v>0</v>
      </c>
      <c r="AX57" s="155">
        <v>0</v>
      </c>
      <c r="AY57" s="155">
        <v>0</v>
      </c>
      <c r="AZ57" s="155">
        <v>0</v>
      </c>
      <c r="BA57" s="155">
        <v>0</v>
      </c>
      <c r="BB57" s="155">
        <v>0</v>
      </c>
      <c r="BC57" s="155">
        <v>0</v>
      </c>
      <c r="BD57" s="155">
        <v>0</v>
      </c>
      <c r="BE57" s="154">
        <v>0</v>
      </c>
      <c r="BF57" s="155">
        <v>0</v>
      </c>
      <c r="BG57" s="155">
        <v>0</v>
      </c>
      <c r="BH57" s="155">
        <v>0</v>
      </c>
      <c r="BI57" s="155">
        <v>0</v>
      </c>
      <c r="BJ57" s="159">
        <v>0</v>
      </c>
      <c r="BK57" s="154">
        <v>0</v>
      </c>
      <c r="BL57" s="152">
        <v>0</v>
      </c>
      <c r="BM57" s="155">
        <v>0</v>
      </c>
      <c r="BN57" s="155">
        <v>0</v>
      </c>
      <c r="BO57" s="155">
        <v>0</v>
      </c>
      <c r="BP57" s="155">
        <v>0</v>
      </c>
      <c r="BQ57" s="155">
        <v>0</v>
      </c>
      <c r="BR57" s="155">
        <v>0</v>
      </c>
      <c r="BS57" s="154">
        <v>0</v>
      </c>
      <c r="BT57" s="155">
        <v>0</v>
      </c>
      <c r="BU57" s="155">
        <v>0</v>
      </c>
      <c r="BV57" s="155">
        <v>0</v>
      </c>
      <c r="BW57" s="155">
        <v>0</v>
      </c>
      <c r="BX57" s="155">
        <v>0</v>
      </c>
      <c r="BY57" s="155">
        <v>0</v>
      </c>
      <c r="BZ57" s="155">
        <v>0</v>
      </c>
      <c r="CA57" s="154">
        <v>0</v>
      </c>
      <c r="CB57" s="155">
        <v>0</v>
      </c>
      <c r="CC57" s="155">
        <v>0</v>
      </c>
      <c r="CD57" s="155">
        <v>0</v>
      </c>
      <c r="CE57" s="155">
        <v>0</v>
      </c>
      <c r="CF57" s="155">
        <v>0</v>
      </c>
      <c r="CG57" s="154">
        <v>0</v>
      </c>
      <c r="CH57" s="155">
        <v>0</v>
      </c>
      <c r="CI57" s="155">
        <v>0</v>
      </c>
      <c r="CJ57" s="154">
        <v>0</v>
      </c>
      <c r="CK57" s="154">
        <v>0</v>
      </c>
      <c r="CL57" s="154">
        <v>0</v>
      </c>
      <c r="CM57" s="154">
        <v>0</v>
      </c>
      <c r="CN57" s="154">
        <v>0</v>
      </c>
      <c r="CO57" s="154">
        <v>0</v>
      </c>
      <c r="CP57" s="154">
        <v>0</v>
      </c>
      <c r="CQ57" s="154">
        <v>0</v>
      </c>
      <c r="CR57" s="154">
        <v>0</v>
      </c>
      <c r="CS57" s="154">
        <v>0</v>
      </c>
      <c r="CT57" s="154">
        <v>0</v>
      </c>
      <c r="CU57" s="154">
        <v>600</v>
      </c>
      <c r="CV57" s="155">
        <v>600</v>
      </c>
      <c r="CW57" s="155">
        <v>0</v>
      </c>
      <c r="CX57" s="155">
        <v>100</v>
      </c>
      <c r="CY57" s="155">
        <v>0</v>
      </c>
      <c r="CZ57" s="157">
        <v>0</v>
      </c>
    </row>
    <row r="58" spans="1:104" ht="12" customHeight="1" thickTop="1" thickBot="1">
      <c r="A58" s="132"/>
      <c r="B58" s="8" t="s">
        <v>307</v>
      </c>
      <c r="C58" s="133">
        <v>1640</v>
      </c>
      <c r="D58" s="362"/>
      <c r="E58" s="134">
        <v>0</v>
      </c>
      <c r="F58" s="135"/>
      <c r="G58" s="135"/>
      <c r="H58" s="135"/>
      <c r="I58" s="135"/>
      <c r="J58" s="135"/>
      <c r="K58" s="135"/>
      <c r="L58" s="136">
        <v>0</v>
      </c>
      <c r="M58" s="135">
        <v>0</v>
      </c>
      <c r="N58" s="135"/>
      <c r="O58" s="135"/>
      <c r="P58" s="135"/>
      <c r="Q58" s="135"/>
      <c r="R58" s="135"/>
      <c r="S58" s="135"/>
      <c r="T58" s="137"/>
      <c r="U58" s="135"/>
      <c r="V58" s="135"/>
      <c r="W58" s="136">
        <v>0</v>
      </c>
      <c r="X58" s="135">
        <v>0</v>
      </c>
      <c r="Y58" s="135"/>
      <c r="Z58" s="135"/>
      <c r="AA58" s="135"/>
      <c r="AB58" s="135"/>
      <c r="AC58" s="135"/>
      <c r="AD58" s="135"/>
      <c r="AE58" s="135"/>
      <c r="AF58" s="135"/>
      <c r="AG58" s="135"/>
      <c r="AH58" s="135">
        <v>0</v>
      </c>
      <c r="AI58" s="135"/>
      <c r="AJ58" s="138"/>
      <c r="AK58" s="139"/>
      <c r="AL58" s="136">
        <v>0</v>
      </c>
      <c r="AM58" s="135"/>
      <c r="AN58" s="135"/>
      <c r="AO58" s="140">
        <v>0</v>
      </c>
      <c r="AP58" s="139">
        <v>1640</v>
      </c>
      <c r="AQ58" s="141"/>
      <c r="AR58" s="7"/>
      <c r="AS58" s="132"/>
      <c r="AT58" s="8" t="s">
        <v>307</v>
      </c>
      <c r="AU58" s="133">
        <v>700</v>
      </c>
      <c r="AV58" s="8"/>
      <c r="AW58" s="142">
        <v>0</v>
      </c>
      <c r="AX58" s="135">
        <v>0</v>
      </c>
      <c r="AY58" s="135"/>
      <c r="AZ58" s="135"/>
      <c r="BA58" s="135">
        <v>0</v>
      </c>
      <c r="BB58" s="135">
        <v>0</v>
      </c>
      <c r="BC58" s="135"/>
      <c r="BD58" s="135"/>
      <c r="BE58" s="143">
        <v>0</v>
      </c>
      <c r="BF58" s="135"/>
      <c r="BG58" s="135"/>
      <c r="BH58" s="135">
        <v>0</v>
      </c>
      <c r="BI58" s="135"/>
      <c r="BJ58" s="144">
        <v>0</v>
      </c>
      <c r="BK58" s="139"/>
      <c r="BL58" s="145">
        <v>0</v>
      </c>
      <c r="BM58" s="135"/>
      <c r="BN58" s="135"/>
      <c r="BO58" s="135"/>
      <c r="BP58" s="135"/>
      <c r="BQ58" s="135"/>
      <c r="BR58" s="135"/>
      <c r="BS58" s="143">
        <v>0</v>
      </c>
      <c r="BT58" s="135"/>
      <c r="BU58" s="135">
        <v>0</v>
      </c>
      <c r="BV58" s="135"/>
      <c r="BW58" s="135">
        <v>0</v>
      </c>
      <c r="BX58" s="135"/>
      <c r="BY58" s="135"/>
      <c r="BZ58" s="135">
        <v>0</v>
      </c>
      <c r="CA58" s="143">
        <v>0</v>
      </c>
      <c r="CB58" s="135"/>
      <c r="CC58" s="135"/>
      <c r="CD58" s="135"/>
      <c r="CE58" s="135"/>
      <c r="CF58" s="135"/>
      <c r="CG58" s="143">
        <v>0</v>
      </c>
      <c r="CH58" s="135"/>
      <c r="CI58" s="135"/>
      <c r="CJ58" s="139">
        <v>0</v>
      </c>
      <c r="CK58" s="160"/>
      <c r="CL58" s="161"/>
      <c r="CM58" s="139"/>
      <c r="CN58" s="139"/>
      <c r="CO58" s="139">
        <v>0</v>
      </c>
      <c r="CP58" s="146"/>
      <c r="CQ58" s="147">
        <v>0</v>
      </c>
      <c r="CR58" s="139"/>
      <c r="CS58" s="139"/>
      <c r="CT58" s="139"/>
      <c r="CU58" s="143">
        <v>600</v>
      </c>
      <c r="CV58" s="135">
        <v>600</v>
      </c>
      <c r="CW58" s="135"/>
      <c r="CX58" s="148">
        <v>100</v>
      </c>
      <c r="CY58" s="148"/>
      <c r="CZ58" s="141"/>
    </row>
    <row r="59" spans="1:104" ht="13.35" customHeight="1" thickTop="1" thickBot="1">
      <c r="A59" s="150" t="s">
        <v>308</v>
      </c>
      <c r="B59" s="151"/>
      <c r="C59" s="122">
        <v>39942</v>
      </c>
      <c r="D59" s="361"/>
      <c r="E59" s="152">
        <v>38594</v>
      </c>
      <c r="F59" s="153">
        <v>8200</v>
      </c>
      <c r="G59" s="153">
        <v>1350</v>
      </c>
      <c r="H59" s="153">
        <v>7600</v>
      </c>
      <c r="I59" s="153">
        <v>2033</v>
      </c>
      <c r="J59" s="153">
        <v>17261</v>
      </c>
      <c r="K59" s="153">
        <v>2150</v>
      </c>
      <c r="L59" s="154">
        <v>1295</v>
      </c>
      <c r="M59" s="155">
        <v>0</v>
      </c>
      <c r="N59" s="155">
        <v>0</v>
      </c>
      <c r="O59" s="155">
        <v>0</v>
      </c>
      <c r="P59" s="155">
        <v>0</v>
      </c>
      <c r="Q59" s="155">
        <v>45</v>
      </c>
      <c r="R59" s="155">
        <v>70</v>
      </c>
      <c r="S59" s="155">
        <v>10</v>
      </c>
      <c r="T59" s="155">
        <v>0</v>
      </c>
      <c r="U59" s="155">
        <v>70</v>
      </c>
      <c r="V59" s="155">
        <v>1100</v>
      </c>
      <c r="W59" s="154">
        <v>53</v>
      </c>
      <c r="X59" s="155">
        <v>0</v>
      </c>
      <c r="Y59" s="155">
        <v>0</v>
      </c>
      <c r="Z59" s="155">
        <v>0</v>
      </c>
      <c r="AA59" s="155">
        <v>0</v>
      </c>
      <c r="AB59" s="155">
        <v>0</v>
      </c>
      <c r="AC59" s="155">
        <v>0</v>
      </c>
      <c r="AD59" s="155">
        <v>0</v>
      </c>
      <c r="AE59" s="155">
        <v>0</v>
      </c>
      <c r="AF59" s="155">
        <v>0</v>
      </c>
      <c r="AG59" s="155">
        <v>0</v>
      </c>
      <c r="AH59" s="155">
        <v>0</v>
      </c>
      <c r="AI59" s="155">
        <v>51</v>
      </c>
      <c r="AJ59" s="156">
        <v>0</v>
      </c>
      <c r="AK59" s="154">
        <v>0</v>
      </c>
      <c r="AL59" s="154">
        <v>0</v>
      </c>
      <c r="AM59" s="155">
        <v>0</v>
      </c>
      <c r="AN59" s="155">
        <v>0</v>
      </c>
      <c r="AO59" s="151">
        <v>0</v>
      </c>
      <c r="AP59" s="154">
        <v>0</v>
      </c>
      <c r="AQ59" s="157">
        <v>0</v>
      </c>
      <c r="AR59" s="151"/>
      <c r="AS59" s="150" t="s">
        <v>308</v>
      </c>
      <c r="AT59" s="151"/>
      <c r="AU59" s="122">
        <v>4774.7</v>
      </c>
      <c r="AV59" s="129"/>
      <c r="AW59" s="158">
        <v>210</v>
      </c>
      <c r="AX59" s="155">
        <v>210</v>
      </c>
      <c r="AY59" s="155">
        <v>0</v>
      </c>
      <c r="AZ59" s="155">
        <v>0</v>
      </c>
      <c r="BA59" s="155">
        <v>0</v>
      </c>
      <c r="BB59" s="155">
        <v>0</v>
      </c>
      <c r="BC59" s="155">
        <v>0</v>
      </c>
      <c r="BD59" s="155">
        <v>0</v>
      </c>
      <c r="BE59" s="154">
        <v>2</v>
      </c>
      <c r="BF59" s="155">
        <v>0</v>
      </c>
      <c r="BG59" s="155">
        <v>0</v>
      </c>
      <c r="BH59" s="155">
        <v>0</v>
      </c>
      <c r="BI59" s="155">
        <v>0</v>
      </c>
      <c r="BJ59" s="155">
        <v>2</v>
      </c>
      <c r="BK59" s="154">
        <v>0</v>
      </c>
      <c r="BL59" s="152">
        <v>0</v>
      </c>
      <c r="BM59" s="155">
        <v>0</v>
      </c>
      <c r="BN59" s="155">
        <v>0</v>
      </c>
      <c r="BO59" s="155">
        <v>0</v>
      </c>
      <c r="BP59" s="155">
        <v>0</v>
      </c>
      <c r="BQ59" s="155">
        <v>0</v>
      </c>
      <c r="BR59" s="155">
        <v>0</v>
      </c>
      <c r="BS59" s="155">
        <v>381.7</v>
      </c>
      <c r="BT59" s="155">
        <v>0</v>
      </c>
      <c r="BU59" s="155">
        <v>4</v>
      </c>
      <c r="BV59" s="155">
        <v>75</v>
      </c>
      <c r="BW59" s="155">
        <v>0</v>
      </c>
      <c r="BX59" s="155">
        <v>0</v>
      </c>
      <c r="BY59" s="155">
        <v>0</v>
      </c>
      <c r="BZ59" s="155">
        <v>302.7</v>
      </c>
      <c r="CA59" s="155">
        <v>3</v>
      </c>
      <c r="CB59" s="155">
        <v>0</v>
      </c>
      <c r="CC59" s="155">
        <v>0</v>
      </c>
      <c r="CD59" s="155">
        <v>0</v>
      </c>
      <c r="CE59" s="155">
        <v>3</v>
      </c>
      <c r="CF59" s="155">
        <v>0</v>
      </c>
      <c r="CG59" s="155">
        <v>0</v>
      </c>
      <c r="CH59" s="155">
        <v>0</v>
      </c>
      <c r="CI59" s="155">
        <v>0</v>
      </c>
      <c r="CJ59" s="155">
        <v>9</v>
      </c>
      <c r="CK59" s="155">
        <v>0</v>
      </c>
      <c r="CL59" s="155">
        <v>9</v>
      </c>
      <c r="CM59" s="155">
        <v>0</v>
      </c>
      <c r="CN59" s="155">
        <v>0</v>
      </c>
      <c r="CO59" s="155">
        <v>2033</v>
      </c>
      <c r="CP59" s="155">
        <v>0</v>
      </c>
      <c r="CQ59" s="155">
        <v>2033</v>
      </c>
      <c r="CR59" s="155">
        <v>0</v>
      </c>
      <c r="CS59" s="155">
        <v>0</v>
      </c>
      <c r="CT59" s="155">
        <v>100</v>
      </c>
      <c r="CU59" s="155">
        <v>0</v>
      </c>
      <c r="CV59" s="155">
        <v>0</v>
      </c>
      <c r="CW59" s="155">
        <v>0</v>
      </c>
      <c r="CX59" s="155">
        <v>2036</v>
      </c>
      <c r="CY59" s="155">
        <v>0</v>
      </c>
      <c r="CZ59" s="155">
        <v>0</v>
      </c>
    </row>
    <row r="60" spans="1:104" ht="12" customHeight="1" thickTop="1" thickBot="1">
      <c r="A60" s="132"/>
      <c r="B60" s="8" t="s">
        <v>309</v>
      </c>
      <c r="C60" s="133">
        <v>39889</v>
      </c>
      <c r="D60" s="362"/>
      <c r="E60" s="134">
        <v>38594</v>
      </c>
      <c r="F60" s="135">
        <v>8200</v>
      </c>
      <c r="G60" s="135">
        <v>1350</v>
      </c>
      <c r="H60" s="135">
        <v>7600</v>
      </c>
      <c r="I60" s="135">
        <v>2033</v>
      </c>
      <c r="J60" s="135">
        <v>17261</v>
      </c>
      <c r="K60" s="135">
        <v>2150</v>
      </c>
      <c r="L60" s="136">
        <v>1295</v>
      </c>
      <c r="M60" s="135">
        <v>0</v>
      </c>
      <c r="N60" s="135">
        <v>0</v>
      </c>
      <c r="O60" s="135">
        <v>0</v>
      </c>
      <c r="P60" s="135"/>
      <c r="Q60" s="135">
        <v>45</v>
      </c>
      <c r="R60" s="135">
        <v>70</v>
      </c>
      <c r="S60" s="135">
        <v>10</v>
      </c>
      <c r="T60" s="137">
        <v>0</v>
      </c>
      <c r="U60" s="135">
        <v>70</v>
      </c>
      <c r="V60" s="135">
        <v>1100</v>
      </c>
      <c r="W60" s="136">
        <v>0</v>
      </c>
      <c r="X60" s="135"/>
      <c r="Y60" s="135"/>
      <c r="Z60" s="135"/>
      <c r="AA60" s="135"/>
      <c r="AB60" s="135"/>
      <c r="AC60" s="135"/>
      <c r="AD60" s="135"/>
      <c r="AE60" s="135">
        <v>0</v>
      </c>
      <c r="AF60" s="135"/>
      <c r="AG60" s="135"/>
      <c r="AH60" s="135"/>
      <c r="AI60" s="135"/>
      <c r="AJ60" s="138"/>
      <c r="AK60" s="139"/>
      <c r="AL60" s="136">
        <v>0</v>
      </c>
      <c r="AM60" s="135"/>
      <c r="AN60" s="135"/>
      <c r="AO60" s="140">
        <v>0</v>
      </c>
      <c r="AP60" s="139"/>
      <c r="AQ60" s="141"/>
      <c r="AR60" s="7"/>
      <c r="AS60" s="132"/>
      <c r="AT60" s="8" t="s">
        <v>309</v>
      </c>
      <c r="AU60" s="133">
        <v>2033</v>
      </c>
      <c r="AV60" s="8"/>
      <c r="AW60" s="142">
        <v>0</v>
      </c>
      <c r="AX60" s="135"/>
      <c r="AY60" s="135"/>
      <c r="AZ60" s="135"/>
      <c r="BA60" s="135"/>
      <c r="BB60" s="135"/>
      <c r="BC60" s="135"/>
      <c r="BD60" s="135"/>
      <c r="BE60" s="143">
        <v>0</v>
      </c>
      <c r="BF60" s="135"/>
      <c r="BG60" s="135"/>
      <c r="BH60" s="135"/>
      <c r="BI60" s="135"/>
      <c r="BJ60" s="144"/>
      <c r="BK60" s="139"/>
      <c r="BL60" s="145">
        <v>0</v>
      </c>
      <c r="BM60" s="135"/>
      <c r="BN60" s="135"/>
      <c r="BO60" s="135"/>
      <c r="BP60" s="135"/>
      <c r="BQ60" s="135"/>
      <c r="BR60" s="135"/>
      <c r="BS60" s="143">
        <v>0</v>
      </c>
      <c r="BT60" s="135"/>
      <c r="BU60" s="135"/>
      <c r="BV60" s="135"/>
      <c r="BW60" s="135"/>
      <c r="BX60" s="135"/>
      <c r="BY60" s="135"/>
      <c r="BZ60" s="135"/>
      <c r="CA60" s="143">
        <v>0</v>
      </c>
      <c r="CB60" s="135"/>
      <c r="CC60" s="135"/>
      <c r="CD60" s="135"/>
      <c r="CE60" s="135"/>
      <c r="CF60" s="135"/>
      <c r="CG60" s="143">
        <v>0</v>
      </c>
      <c r="CH60" s="135"/>
      <c r="CI60" s="135"/>
      <c r="CJ60" s="139">
        <v>0</v>
      </c>
      <c r="CK60" s="146"/>
      <c r="CL60" s="147"/>
      <c r="CM60" s="139"/>
      <c r="CN60" s="139"/>
      <c r="CO60" s="139">
        <v>2033</v>
      </c>
      <c r="CP60" s="146">
        <v>0</v>
      </c>
      <c r="CQ60" s="147">
        <v>2033</v>
      </c>
      <c r="CR60" s="139"/>
      <c r="CS60" s="139"/>
      <c r="CT60" s="139"/>
      <c r="CU60" s="143">
        <v>0</v>
      </c>
      <c r="CV60" s="135"/>
      <c r="CW60" s="135"/>
      <c r="CX60" s="148"/>
      <c r="CY60" s="148"/>
      <c r="CZ60" s="141"/>
    </row>
    <row r="61" spans="1:104" ht="11.45" customHeight="1" thickTop="1" thickBot="1">
      <c r="A61" s="132"/>
      <c r="B61" s="8" t="s">
        <v>310</v>
      </c>
      <c r="C61" s="345">
        <v>0</v>
      </c>
      <c r="D61" s="362"/>
      <c r="E61" s="194">
        <v>0</v>
      </c>
      <c r="F61" s="181"/>
      <c r="G61" s="181"/>
      <c r="H61" s="181"/>
      <c r="I61" s="181"/>
      <c r="J61" s="181"/>
      <c r="K61" s="181"/>
      <c r="L61" s="195">
        <v>0</v>
      </c>
      <c r="M61" s="181"/>
      <c r="N61" s="181"/>
      <c r="O61" s="181"/>
      <c r="P61" s="181"/>
      <c r="Q61" s="181"/>
      <c r="R61" s="181"/>
      <c r="S61" s="181"/>
      <c r="T61" s="183"/>
      <c r="U61" s="181"/>
      <c r="V61" s="181"/>
      <c r="W61" s="195">
        <v>0</v>
      </c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96"/>
      <c r="AK61" s="192">
        <v>0</v>
      </c>
      <c r="AL61" s="195">
        <v>0</v>
      </c>
      <c r="AM61" s="181"/>
      <c r="AN61" s="181"/>
      <c r="AO61" s="191"/>
      <c r="AP61" s="192"/>
      <c r="AQ61" s="193"/>
      <c r="AR61" s="7"/>
      <c r="AS61" s="132"/>
      <c r="AT61" s="8" t="s">
        <v>310</v>
      </c>
      <c r="AU61" s="133">
        <v>2242.6999999999998</v>
      </c>
      <c r="AV61" s="8"/>
      <c r="AW61" s="142">
        <v>0</v>
      </c>
      <c r="AX61" s="181"/>
      <c r="AY61" s="181"/>
      <c r="AZ61" s="181"/>
      <c r="BA61" s="181"/>
      <c r="BB61" s="181"/>
      <c r="BC61" s="181"/>
      <c r="BD61" s="181"/>
      <c r="BE61" s="197">
        <v>0</v>
      </c>
      <c r="BF61" s="181"/>
      <c r="BG61" s="181"/>
      <c r="BH61" s="181"/>
      <c r="BI61" s="181"/>
      <c r="BJ61" s="170"/>
      <c r="BK61" s="198"/>
      <c r="BL61" s="199">
        <v>0</v>
      </c>
      <c r="BM61" s="181"/>
      <c r="BN61" s="181"/>
      <c r="BO61" s="181"/>
      <c r="BP61" s="181"/>
      <c r="BQ61" s="181"/>
      <c r="BR61" s="181"/>
      <c r="BS61" s="197">
        <v>206.7</v>
      </c>
      <c r="BT61" s="200"/>
      <c r="BU61" s="200"/>
      <c r="BV61" s="200"/>
      <c r="BW61" s="200"/>
      <c r="BX61" s="200"/>
      <c r="BY61" s="200"/>
      <c r="BZ61" s="200">
        <v>206.7</v>
      </c>
      <c r="CA61" s="197">
        <v>0</v>
      </c>
      <c r="CB61" s="200"/>
      <c r="CC61" s="200"/>
      <c r="CD61" s="200"/>
      <c r="CE61" s="200"/>
      <c r="CF61" s="200"/>
      <c r="CG61" s="197">
        <v>0</v>
      </c>
      <c r="CH61" s="200"/>
      <c r="CI61" s="200"/>
      <c r="CJ61" s="198">
        <v>0</v>
      </c>
      <c r="CK61" s="201"/>
      <c r="CL61" s="202"/>
      <c r="CM61" s="198"/>
      <c r="CN61" s="198"/>
      <c r="CO61" s="198">
        <v>0</v>
      </c>
      <c r="CP61" s="201"/>
      <c r="CQ61" s="202"/>
      <c r="CR61" s="198"/>
      <c r="CS61" s="198">
        <v>0</v>
      </c>
      <c r="CT61" s="198"/>
      <c r="CU61" s="197">
        <v>0</v>
      </c>
      <c r="CV61" s="200"/>
      <c r="CW61" s="200">
        <v>0</v>
      </c>
      <c r="CX61" s="203">
        <v>2036</v>
      </c>
      <c r="CY61" s="203"/>
      <c r="CZ61" s="204"/>
    </row>
    <row r="62" spans="1:104" ht="12" customHeight="1" thickTop="1" thickBot="1">
      <c r="A62" s="205"/>
      <c r="B62" s="206" t="s">
        <v>311</v>
      </c>
      <c r="C62" s="346">
        <v>53</v>
      </c>
      <c r="D62" s="269"/>
      <c r="E62" s="207">
        <v>0</v>
      </c>
      <c r="F62" s="208"/>
      <c r="G62" s="209"/>
      <c r="H62" s="209"/>
      <c r="I62" s="209"/>
      <c r="J62" s="209"/>
      <c r="K62" s="210"/>
      <c r="L62" s="211">
        <v>0</v>
      </c>
      <c r="M62" s="208"/>
      <c r="N62" s="209"/>
      <c r="O62" s="209"/>
      <c r="P62" s="209"/>
      <c r="Q62" s="209"/>
      <c r="R62" s="209"/>
      <c r="S62" s="209"/>
      <c r="T62" s="209"/>
      <c r="U62" s="209"/>
      <c r="V62" s="210"/>
      <c r="W62" s="211">
        <v>53</v>
      </c>
      <c r="X62" s="208"/>
      <c r="Y62" s="209"/>
      <c r="Z62" s="209"/>
      <c r="AA62" s="209"/>
      <c r="AB62" s="209"/>
      <c r="AC62" s="212">
        <v>2</v>
      </c>
      <c r="AD62" s="209"/>
      <c r="AE62" s="209"/>
      <c r="AF62" s="209"/>
      <c r="AG62" s="209"/>
      <c r="AH62" s="212"/>
      <c r="AI62" s="213">
        <v>51</v>
      </c>
      <c r="AJ62" s="211"/>
      <c r="AK62" s="211"/>
      <c r="AL62" s="211">
        <v>0</v>
      </c>
      <c r="AM62" s="208"/>
      <c r="AN62" s="209"/>
      <c r="AO62" s="210"/>
      <c r="AP62" s="211"/>
      <c r="AQ62" s="214"/>
      <c r="AR62" s="215"/>
      <c r="AS62" s="216"/>
      <c r="AT62" s="215" t="s">
        <v>311</v>
      </c>
      <c r="AU62" s="133">
        <v>499</v>
      </c>
      <c r="AV62" s="8"/>
      <c r="AW62" s="142">
        <v>210</v>
      </c>
      <c r="AX62" s="201">
        <v>210</v>
      </c>
      <c r="AY62" s="200"/>
      <c r="AZ62" s="200"/>
      <c r="BA62" s="200"/>
      <c r="BB62" s="200"/>
      <c r="BC62" s="200"/>
      <c r="BD62" s="202"/>
      <c r="BE62" s="197">
        <v>2</v>
      </c>
      <c r="BF62" s="201"/>
      <c r="BG62" s="200"/>
      <c r="BH62" s="200"/>
      <c r="BI62" s="200"/>
      <c r="BJ62" s="202">
        <v>2</v>
      </c>
      <c r="BK62" s="198"/>
      <c r="BL62" s="199">
        <v>0</v>
      </c>
      <c r="BM62" s="201"/>
      <c r="BN62" s="200"/>
      <c r="BO62" s="200"/>
      <c r="BP62" s="200"/>
      <c r="BQ62" s="200"/>
      <c r="BR62" s="202"/>
      <c r="BS62" s="197">
        <v>175</v>
      </c>
      <c r="BT62" s="200"/>
      <c r="BU62" s="200">
        <v>4</v>
      </c>
      <c r="BV62" s="200">
        <v>75</v>
      </c>
      <c r="BW62" s="200"/>
      <c r="BX62" s="200"/>
      <c r="BY62" s="200"/>
      <c r="BZ62" s="200">
        <v>96</v>
      </c>
      <c r="CA62" s="197">
        <v>3</v>
      </c>
      <c r="CB62" s="200"/>
      <c r="CC62" s="200"/>
      <c r="CD62" s="200"/>
      <c r="CE62" s="200">
        <v>3</v>
      </c>
      <c r="CF62" s="200"/>
      <c r="CG62" s="197">
        <v>0</v>
      </c>
      <c r="CH62" s="200"/>
      <c r="CI62" s="200"/>
      <c r="CJ62" s="198">
        <v>9</v>
      </c>
      <c r="CK62" s="201"/>
      <c r="CL62" s="202">
        <v>9</v>
      </c>
      <c r="CM62" s="198"/>
      <c r="CN62" s="198"/>
      <c r="CO62" s="198">
        <v>0</v>
      </c>
      <c r="CP62" s="201"/>
      <c r="CQ62" s="202"/>
      <c r="CR62" s="198"/>
      <c r="CS62" s="198"/>
      <c r="CT62" s="198">
        <v>100</v>
      </c>
      <c r="CU62" s="197">
        <v>0</v>
      </c>
      <c r="CV62" s="200"/>
      <c r="CW62" s="200"/>
      <c r="CX62" s="203"/>
      <c r="CY62" s="203"/>
      <c r="CZ62" s="204"/>
    </row>
    <row r="68" spans="42:42">
      <c r="AP68" s="104">
        <v>39753.699999999997</v>
      </c>
    </row>
  </sheetData>
  <phoneticPr fontId="41" type="noConversion"/>
  <pageMargins left="0.59027777777777779" right="0.44027777777777777" top="0" bottom="0" header="0.51180555555555562" footer="0.51180555555555562"/>
  <pageSetup paperSize="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81"/>
  <sheetViews>
    <sheetView zoomScale="80" zoomScaleNormal="80" workbookViewId="0">
      <selection sqref="A1:XFD1048576"/>
    </sheetView>
  </sheetViews>
  <sheetFormatPr defaultColWidth="9" defaultRowHeight="12.75"/>
  <cols>
    <col min="1" max="1" width="2.85546875" style="1" customWidth="1"/>
    <col min="2" max="2" width="49.7109375" style="1" customWidth="1"/>
    <col min="3" max="3" width="2" style="1" hidden="1" customWidth="1"/>
    <col min="4" max="4" width="11.28515625" style="1" customWidth="1"/>
    <col min="5" max="5" width="0.5703125" style="1" customWidth="1"/>
    <col min="6" max="6" width="25.7109375" style="1" customWidth="1"/>
    <col min="7" max="7" width="24.7109375" style="1" customWidth="1"/>
    <col min="8" max="8" width="24.140625" style="1" customWidth="1"/>
    <col min="9" max="9" width="48.7109375" style="1" customWidth="1"/>
    <col min="10" max="10" width="11.28515625" style="1" customWidth="1"/>
    <col min="11" max="11" width="0.7109375" style="1" customWidth="1"/>
    <col min="12" max="12" width="27.140625" style="1" customWidth="1"/>
    <col min="13" max="13" width="23" style="1" customWidth="1"/>
    <col min="14" max="14" width="22.7109375" style="1" customWidth="1"/>
    <col min="15" max="16384" width="9" style="1"/>
  </cols>
  <sheetData>
    <row r="1" spans="1:15" ht="23.25" customHeight="1">
      <c r="H1" s="395" t="s">
        <v>555</v>
      </c>
      <c r="N1" s="395" t="s">
        <v>554</v>
      </c>
    </row>
    <row r="2" spans="1:15" ht="28.5" customHeight="1">
      <c r="H2" s="217"/>
    </row>
    <row r="3" spans="1:15" ht="23.25" customHeight="1">
      <c r="A3" s="462" t="s">
        <v>1076</v>
      </c>
      <c r="B3" s="218"/>
      <c r="C3" s="219"/>
      <c r="D3" s="219"/>
      <c r="E3" s="219"/>
      <c r="F3" s="220"/>
      <c r="G3" s="220"/>
      <c r="H3" s="221"/>
      <c r="I3" s="461" t="s">
        <v>1077</v>
      </c>
      <c r="J3" s="237"/>
      <c r="K3" s="237"/>
      <c r="L3" s="219"/>
    </row>
    <row r="4" spans="1:15" ht="13.5" customHeight="1" thickBot="1">
      <c r="A4" s="262"/>
      <c r="B4" s="218"/>
      <c r="C4" s="219"/>
      <c r="D4" s="219"/>
      <c r="E4" s="219"/>
      <c r="F4" s="220"/>
      <c r="G4" s="220"/>
      <c r="H4" s="221"/>
      <c r="I4" s="262"/>
      <c r="J4" s="237"/>
      <c r="K4" s="237"/>
      <c r="L4" s="219"/>
    </row>
    <row r="5" spans="1:15" ht="18" customHeight="1" thickBot="1">
      <c r="A5" s="442" t="s">
        <v>312</v>
      </c>
      <c r="B5" s="385"/>
      <c r="C5" s="219"/>
      <c r="D5" s="397" t="s">
        <v>548</v>
      </c>
      <c r="E5" s="219"/>
      <c r="F5" s="439" t="s">
        <v>313</v>
      </c>
      <c r="G5" s="439" t="s">
        <v>314</v>
      </c>
      <c r="H5" s="439" t="s">
        <v>117</v>
      </c>
      <c r="I5" s="442" t="s">
        <v>312</v>
      </c>
      <c r="J5" s="397" t="s">
        <v>548</v>
      </c>
      <c r="K5" s="330"/>
      <c r="L5" s="438" t="s">
        <v>313</v>
      </c>
      <c r="M5" s="460" t="s">
        <v>314</v>
      </c>
      <c r="N5" s="460" t="s">
        <v>117</v>
      </c>
    </row>
    <row r="6" spans="1:15" ht="18" customHeight="1">
      <c r="A6" s="443" t="s">
        <v>551</v>
      </c>
      <c r="B6" s="384"/>
      <c r="C6" s="223"/>
      <c r="D6" s="396" t="s">
        <v>549</v>
      </c>
      <c r="E6" s="223"/>
      <c r="F6" s="440" t="s">
        <v>931</v>
      </c>
      <c r="G6" s="440" t="s">
        <v>931</v>
      </c>
      <c r="H6" s="440" t="s">
        <v>931</v>
      </c>
      <c r="I6" s="459" t="s">
        <v>551</v>
      </c>
      <c r="J6" s="396" t="s">
        <v>549</v>
      </c>
      <c r="K6" s="331"/>
      <c r="L6" s="440" t="s">
        <v>931</v>
      </c>
      <c r="M6" s="440" t="s">
        <v>931</v>
      </c>
      <c r="N6" s="440" t="s">
        <v>931</v>
      </c>
    </row>
    <row r="7" spans="1:15" ht="18" customHeight="1" thickBot="1">
      <c r="A7" s="443" t="s">
        <v>550</v>
      </c>
      <c r="B7" s="384"/>
      <c r="C7" s="226"/>
      <c r="D7" s="396"/>
      <c r="E7" s="226"/>
      <c r="F7" s="441" t="s">
        <v>967</v>
      </c>
      <c r="G7" s="441" t="s">
        <v>967</v>
      </c>
      <c r="H7" s="441" t="s">
        <v>967</v>
      </c>
      <c r="I7" s="459" t="s">
        <v>550</v>
      </c>
      <c r="J7" s="396"/>
      <c r="K7" s="332"/>
      <c r="L7" s="441" t="s">
        <v>967</v>
      </c>
      <c r="M7" s="441" t="s">
        <v>967</v>
      </c>
      <c r="N7" s="441" t="s">
        <v>967</v>
      </c>
    </row>
    <row r="8" spans="1:15" ht="21.95" customHeight="1" thickTop="1" thickBot="1">
      <c r="A8" s="456" t="s">
        <v>327</v>
      </c>
      <c r="B8" s="433"/>
      <c r="C8" s="434"/>
      <c r="D8" s="435" t="s">
        <v>547</v>
      </c>
      <c r="E8" s="436"/>
      <c r="F8" s="437">
        <v>64252.7</v>
      </c>
      <c r="G8" s="437">
        <v>65976</v>
      </c>
      <c r="H8" s="437">
        <v>31985</v>
      </c>
      <c r="I8" s="457" t="s">
        <v>327</v>
      </c>
      <c r="J8" s="435" t="s">
        <v>547</v>
      </c>
      <c r="K8" s="458"/>
      <c r="L8" s="437">
        <v>65716.3</v>
      </c>
      <c r="M8" s="437">
        <v>95245.3</v>
      </c>
      <c r="N8" s="437">
        <v>1252</v>
      </c>
    </row>
    <row r="9" spans="1:15" ht="20.100000000000001" customHeight="1" thickTop="1" thickBot="1">
      <c r="A9" s="406" t="s">
        <v>244</v>
      </c>
      <c r="B9" s="407"/>
      <c r="C9" s="227"/>
      <c r="D9" s="398"/>
      <c r="E9" s="227"/>
      <c r="F9" s="421">
        <v>0</v>
      </c>
      <c r="G9" s="421">
        <v>54778</v>
      </c>
      <c r="H9" s="422">
        <v>0</v>
      </c>
      <c r="I9" s="444" t="s">
        <v>244</v>
      </c>
      <c r="J9" s="398"/>
      <c r="K9" s="333"/>
      <c r="L9" s="422">
        <v>4820</v>
      </c>
      <c r="M9" s="421">
        <v>62282</v>
      </c>
      <c r="N9" s="421">
        <v>1252</v>
      </c>
    </row>
    <row r="10" spans="1:15" ht="18" customHeight="1" thickTop="1">
      <c r="A10" s="408"/>
      <c r="B10" s="409" t="s">
        <v>378</v>
      </c>
      <c r="C10" s="228"/>
      <c r="D10" s="399">
        <v>2333</v>
      </c>
      <c r="E10" s="228"/>
      <c r="F10" s="423">
        <v>0</v>
      </c>
      <c r="G10" s="423">
        <v>54778</v>
      </c>
      <c r="H10" s="423">
        <v>0</v>
      </c>
      <c r="I10" s="445" t="s">
        <v>379</v>
      </c>
      <c r="J10" s="399">
        <v>2333</v>
      </c>
      <c r="K10" s="132"/>
      <c r="L10" s="423">
        <v>4820</v>
      </c>
      <c r="M10" s="423">
        <v>62282</v>
      </c>
      <c r="N10" s="423">
        <v>1252</v>
      </c>
    </row>
    <row r="11" spans="1:15" ht="18" customHeight="1" thickBot="1">
      <c r="A11" s="408"/>
      <c r="B11" s="409" t="s">
        <v>247</v>
      </c>
      <c r="C11" s="228"/>
      <c r="D11" s="399">
        <v>3722</v>
      </c>
      <c r="E11" s="228"/>
      <c r="F11" s="423">
        <v>0</v>
      </c>
      <c r="G11" s="423">
        <v>0</v>
      </c>
      <c r="H11" s="424">
        <v>0</v>
      </c>
      <c r="I11" s="445" t="s">
        <v>247</v>
      </c>
      <c r="J11" s="399">
        <v>3722</v>
      </c>
      <c r="K11" s="132"/>
      <c r="L11" s="423">
        <v>0</v>
      </c>
      <c r="M11" s="423">
        <v>0</v>
      </c>
      <c r="N11" s="424">
        <v>0</v>
      </c>
    </row>
    <row r="12" spans="1:15" ht="20.100000000000001" customHeight="1" thickTop="1" thickBot="1">
      <c r="A12" s="410" t="s">
        <v>249</v>
      </c>
      <c r="B12" s="386"/>
      <c r="C12" s="229"/>
      <c r="D12" s="400"/>
      <c r="E12" s="229"/>
      <c r="F12" s="425">
        <v>0</v>
      </c>
      <c r="G12" s="425">
        <v>0</v>
      </c>
      <c r="H12" s="426">
        <v>0</v>
      </c>
      <c r="I12" s="446" t="s">
        <v>249</v>
      </c>
      <c r="J12" s="400"/>
      <c r="K12" s="334"/>
      <c r="L12" s="425">
        <v>1056</v>
      </c>
      <c r="M12" s="426">
        <v>6244</v>
      </c>
      <c r="N12" s="425">
        <v>0</v>
      </c>
    </row>
    <row r="13" spans="1:15" ht="18" customHeight="1" thickTop="1">
      <c r="A13" s="408"/>
      <c r="B13" s="409" t="s">
        <v>250</v>
      </c>
      <c r="C13" s="225"/>
      <c r="D13" s="399">
        <v>2212</v>
      </c>
      <c r="E13" s="225"/>
      <c r="F13" s="423">
        <v>0</v>
      </c>
      <c r="G13" s="423">
        <v>0</v>
      </c>
      <c r="H13" s="423">
        <v>0</v>
      </c>
      <c r="I13" s="445" t="s">
        <v>250</v>
      </c>
      <c r="J13" s="399">
        <v>2212</v>
      </c>
      <c r="K13" s="132"/>
      <c r="L13" s="423">
        <v>1056</v>
      </c>
      <c r="M13" s="423">
        <v>6244</v>
      </c>
      <c r="N13" s="423">
        <v>0</v>
      </c>
    </row>
    <row r="14" spans="1:15" ht="18" customHeight="1" thickBot="1">
      <c r="A14" s="408"/>
      <c r="B14" s="409" t="s">
        <v>251</v>
      </c>
      <c r="C14" s="225"/>
      <c r="D14" s="399">
        <v>2221</v>
      </c>
      <c r="E14" s="225"/>
      <c r="F14" s="423">
        <v>0</v>
      </c>
      <c r="G14" s="423">
        <v>0</v>
      </c>
      <c r="H14" s="427">
        <v>0</v>
      </c>
      <c r="I14" s="445" t="s">
        <v>251</v>
      </c>
      <c r="J14" s="399">
        <v>2221</v>
      </c>
      <c r="K14" s="132"/>
      <c r="L14" s="423">
        <v>0</v>
      </c>
      <c r="M14" s="423">
        <v>0</v>
      </c>
      <c r="N14" s="427">
        <v>0</v>
      </c>
    </row>
    <row r="15" spans="1:15" ht="20.100000000000001" customHeight="1" thickTop="1" thickBot="1">
      <c r="A15" s="410" t="s">
        <v>252</v>
      </c>
      <c r="B15" s="386"/>
      <c r="C15" s="229"/>
      <c r="D15" s="400"/>
      <c r="E15" s="229"/>
      <c r="F15" s="426">
        <v>0</v>
      </c>
      <c r="G15" s="426">
        <v>2504</v>
      </c>
      <c r="H15" s="426">
        <v>0</v>
      </c>
      <c r="I15" s="446" t="s">
        <v>252</v>
      </c>
      <c r="J15" s="400"/>
      <c r="K15" s="334"/>
      <c r="L15" s="426">
        <v>4669.9999999999991</v>
      </c>
      <c r="M15" s="426">
        <v>4575.3</v>
      </c>
      <c r="N15" s="426">
        <v>0</v>
      </c>
    </row>
    <row r="16" spans="1:15" ht="18" customHeight="1" thickTop="1">
      <c r="A16" s="411"/>
      <c r="B16" s="412" t="s">
        <v>328</v>
      </c>
      <c r="C16" s="230"/>
      <c r="D16" s="401">
        <v>3119</v>
      </c>
      <c r="E16" s="230"/>
      <c r="F16" s="423">
        <v>0</v>
      </c>
      <c r="G16" s="423">
        <v>2504</v>
      </c>
      <c r="H16" s="428">
        <v>0</v>
      </c>
      <c r="I16" s="447" t="s">
        <v>328</v>
      </c>
      <c r="J16" s="401">
        <v>3119</v>
      </c>
      <c r="K16" s="132"/>
      <c r="L16" s="428">
        <v>4669.9999999999991</v>
      </c>
      <c r="M16" s="428">
        <v>4345.3</v>
      </c>
      <c r="N16" s="428">
        <v>0</v>
      </c>
      <c r="O16" s="163"/>
    </row>
    <row r="17" spans="1:14" ht="18" customHeight="1">
      <c r="A17" s="408"/>
      <c r="B17" s="413" t="s">
        <v>329</v>
      </c>
      <c r="C17" s="225"/>
      <c r="D17" s="399">
        <v>3119</v>
      </c>
      <c r="E17" s="225"/>
      <c r="F17" s="423">
        <v>0</v>
      </c>
      <c r="G17" s="423">
        <v>0</v>
      </c>
      <c r="H17" s="423">
        <v>0</v>
      </c>
      <c r="I17" s="448" t="s">
        <v>329</v>
      </c>
      <c r="J17" s="399">
        <v>3119</v>
      </c>
      <c r="K17" s="335"/>
      <c r="L17" s="423">
        <v>0</v>
      </c>
      <c r="M17" s="423">
        <v>0</v>
      </c>
      <c r="N17" s="423">
        <v>0</v>
      </c>
    </row>
    <row r="18" spans="1:14" ht="18" customHeight="1">
      <c r="A18" s="408"/>
      <c r="B18" s="409" t="s">
        <v>330</v>
      </c>
      <c r="C18" s="225"/>
      <c r="D18" s="399">
        <v>3119</v>
      </c>
      <c r="E18" s="225"/>
      <c r="F18" s="423">
        <v>0</v>
      </c>
      <c r="G18" s="423">
        <v>0</v>
      </c>
      <c r="H18" s="424">
        <v>0</v>
      </c>
      <c r="I18" s="445" t="s">
        <v>330</v>
      </c>
      <c r="J18" s="399">
        <v>3119</v>
      </c>
      <c r="K18" s="132"/>
      <c r="L18" s="423">
        <v>0</v>
      </c>
      <c r="M18" s="423">
        <v>0</v>
      </c>
      <c r="N18" s="424">
        <v>0</v>
      </c>
    </row>
    <row r="19" spans="1:14" ht="18" customHeight="1" thickBot="1">
      <c r="A19" s="408"/>
      <c r="B19" s="409" t="s">
        <v>256</v>
      </c>
      <c r="C19" s="225"/>
      <c r="D19" s="399">
        <v>3119</v>
      </c>
      <c r="E19" s="225"/>
      <c r="F19" s="423">
        <v>0</v>
      </c>
      <c r="G19" s="423">
        <v>0</v>
      </c>
      <c r="H19" s="424">
        <v>0</v>
      </c>
      <c r="I19" s="445" t="s">
        <v>256</v>
      </c>
      <c r="J19" s="399">
        <v>3119</v>
      </c>
      <c r="K19" s="132"/>
      <c r="L19" s="423">
        <v>0</v>
      </c>
      <c r="M19" s="423">
        <v>230</v>
      </c>
      <c r="N19" s="424">
        <v>0</v>
      </c>
    </row>
    <row r="20" spans="1:14" ht="20.100000000000001" customHeight="1" thickTop="1" thickBot="1">
      <c r="A20" s="410" t="s">
        <v>257</v>
      </c>
      <c r="B20" s="386"/>
      <c r="C20" s="229"/>
      <c r="D20" s="400"/>
      <c r="E20" s="229"/>
      <c r="F20" s="426">
        <v>210</v>
      </c>
      <c r="G20" s="426">
        <v>0</v>
      </c>
      <c r="H20" s="426">
        <v>0</v>
      </c>
      <c r="I20" s="446" t="s">
        <v>257</v>
      </c>
      <c r="J20" s="400"/>
      <c r="K20" s="334"/>
      <c r="L20" s="426">
        <v>2052</v>
      </c>
      <c r="M20" s="426">
        <v>480</v>
      </c>
      <c r="N20" s="426">
        <v>0</v>
      </c>
    </row>
    <row r="21" spans="1:14" ht="18" hidden="1" customHeight="1" thickTop="1" thickBot="1">
      <c r="A21" s="410"/>
      <c r="B21" s="414" t="s">
        <v>375</v>
      </c>
      <c r="C21" s="294"/>
      <c r="D21" s="402"/>
      <c r="E21" s="294"/>
      <c r="F21" s="429">
        <v>210</v>
      </c>
      <c r="G21" s="429">
        <v>0</v>
      </c>
      <c r="H21" s="429">
        <v>0</v>
      </c>
      <c r="I21" s="449" t="s">
        <v>375</v>
      </c>
      <c r="J21" s="402"/>
      <c r="K21" s="336"/>
      <c r="L21" s="429">
        <v>2052</v>
      </c>
      <c r="M21" s="429">
        <v>480</v>
      </c>
      <c r="N21" s="429">
        <v>0</v>
      </c>
    </row>
    <row r="22" spans="1:14" ht="18" customHeight="1" thickTop="1">
      <c r="A22" s="408"/>
      <c r="B22" s="415" t="s">
        <v>261</v>
      </c>
      <c r="C22" s="225"/>
      <c r="D22" s="399">
        <v>3313</v>
      </c>
      <c r="E22" s="225"/>
      <c r="F22" s="423">
        <v>30</v>
      </c>
      <c r="G22" s="423">
        <v>0</v>
      </c>
      <c r="H22" s="423">
        <v>0</v>
      </c>
      <c r="I22" s="450" t="s">
        <v>261</v>
      </c>
      <c r="J22" s="399">
        <v>3313</v>
      </c>
      <c r="K22" s="337"/>
      <c r="L22" s="423">
        <v>905</v>
      </c>
      <c r="M22" s="423">
        <v>480</v>
      </c>
      <c r="N22" s="423">
        <v>0</v>
      </c>
    </row>
    <row r="23" spans="1:14" ht="18" customHeight="1">
      <c r="A23" s="408"/>
      <c r="B23" s="415" t="s">
        <v>144</v>
      </c>
      <c r="C23" s="225"/>
      <c r="D23" s="399">
        <v>3319</v>
      </c>
      <c r="E23" s="225"/>
      <c r="F23" s="423">
        <v>0</v>
      </c>
      <c r="G23" s="423">
        <v>0</v>
      </c>
      <c r="H23" s="424">
        <v>0</v>
      </c>
      <c r="I23" s="450" t="s">
        <v>144</v>
      </c>
      <c r="J23" s="399">
        <v>3319</v>
      </c>
      <c r="K23" s="337"/>
      <c r="L23" s="423">
        <v>94</v>
      </c>
      <c r="M23" s="423">
        <v>0</v>
      </c>
      <c r="N23" s="424">
        <v>0</v>
      </c>
    </row>
    <row r="24" spans="1:14" ht="18" customHeight="1">
      <c r="A24" s="408"/>
      <c r="B24" s="415" t="s">
        <v>145</v>
      </c>
      <c r="C24" s="225"/>
      <c r="D24" s="399">
        <v>3314</v>
      </c>
      <c r="E24" s="225"/>
      <c r="F24" s="423">
        <v>5</v>
      </c>
      <c r="G24" s="423">
        <v>0</v>
      </c>
      <c r="H24" s="424">
        <v>0</v>
      </c>
      <c r="I24" s="450" t="s">
        <v>145</v>
      </c>
      <c r="J24" s="399">
        <v>3314</v>
      </c>
      <c r="K24" s="337"/>
      <c r="L24" s="423">
        <v>269</v>
      </c>
      <c r="M24" s="423">
        <v>0</v>
      </c>
      <c r="N24" s="424">
        <v>0</v>
      </c>
    </row>
    <row r="25" spans="1:14" ht="18" customHeight="1" thickBot="1">
      <c r="A25" s="408"/>
      <c r="B25" s="416" t="s">
        <v>146</v>
      </c>
      <c r="C25" s="225"/>
      <c r="D25" s="403">
        <v>3319</v>
      </c>
      <c r="E25" s="225"/>
      <c r="F25" s="423">
        <v>175</v>
      </c>
      <c r="G25" s="423">
        <v>0</v>
      </c>
      <c r="H25" s="427">
        <v>0</v>
      </c>
      <c r="I25" s="451" t="s">
        <v>146</v>
      </c>
      <c r="J25" s="403">
        <v>3319</v>
      </c>
      <c r="K25" s="337"/>
      <c r="L25" s="423">
        <v>784</v>
      </c>
      <c r="M25" s="423">
        <v>0</v>
      </c>
      <c r="N25" s="427">
        <v>0</v>
      </c>
    </row>
    <row r="26" spans="1:14" ht="20.100000000000001" customHeight="1" thickTop="1" thickBot="1">
      <c r="A26" s="410" t="s">
        <v>258</v>
      </c>
      <c r="B26" s="386"/>
      <c r="C26" s="229"/>
      <c r="D26" s="400"/>
      <c r="E26" s="229"/>
      <c r="F26" s="426">
        <v>3658.7</v>
      </c>
      <c r="G26" s="426">
        <v>2650</v>
      </c>
      <c r="H26" s="426">
        <v>0</v>
      </c>
      <c r="I26" s="446" t="s">
        <v>258</v>
      </c>
      <c r="J26" s="400"/>
      <c r="K26" s="334"/>
      <c r="L26" s="426">
        <v>18061</v>
      </c>
      <c r="M26" s="426">
        <v>10043</v>
      </c>
      <c r="N26" s="426">
        <v>0</v>
      </c>
    </row>
    <row r="27" spans="1:14" ht="18" customHeight="1" thickTop="1">
      <c r="A27" s="417"/>
      <c r="B27" s="409" t="s">
        <v>259</v>
      </c>
      <c r="C27" s="225"/>
      <c r="D27" s="399">
        <v>5512</v>
      </c>
      <c r="E27" s="225"/>
      <c r="F27" s="423">
        <v>63</v>
      </c>
      <c r="G27" s="423">
        <v>1700</v>
      </c>
      <c r="H27" s="423">
        <v>0</v>
      </c>
      <c r="I27" s="445" t="s">
        <v>259</v>
      </c>
      <c r="J27" s="399">
        <v>5512</v>
      </c>
      <c r="K27" s="132"/>
      <c r="L27" s="423">
        <v>1162</v>
      </c>
      <c r="M27" s="423">
        <v>6600</v>
      </c>
      <c r="N27" s="423">
        <v>0</v>
      </c>
    </row>
    <row r="28" spans="1:14" ht="18" customHeight="1">
      <c r="A28" s="408"/>
      <c r="B28" s="409" t="s">
        <v>260</v>
      </c>
      <c r="C28" s="225"/>
      <c r="D28" s="399">
        <v>6112</v>
      </c>
      <c r="E28" s="225"/>
      <c r="F28" s="423">
        <v>0</v>
      </c>
      <c r="G28" s="423">
        <v>0</v>
      </c>
      <c r="H28" s="424">
        <v>0</v>
      </c>
      <c r="I28" s="445" t="s">
        <v>260</v>
      </c>
      <c r="J28" s="399">
        <v>6112</v>
      </c>
      <c r="K28" s="132"/>
      <c r="L28" s="423">
        <v>1766</v>
      </c>
      <c r="M28" s="423">
        <v>0</v>
      </c>
      <c r="N28" s="424">
        <v>0</v>
      </c>
    </row>
    <row r="29" spans="1:14" ht="18" customHeight="1">
      <c r="A29" s="408"/>
      <c r="B29" s="409" t="s">
        <v>283</v>
      </c>
      <c r="C29" s="225"/>
      <c r="D29" s="399">
        <v>6171</v>
      </c>
      <c r="E29" s="225"/>
      <c r="F29" s="423">
        <v>1385.7</v>
      </c>
      <c r="G29" s="423">
        <v>150</v>
      </c>
      <c r="H29" s="424">
        <v>0</v>
      </c>
      <c r="I29" s="445" t="s">
        <v>283</v>
      </c>
      <c r="J29" s="399">
        <v>6171</v>
      </c>
      <c r="K29" s="132"/>
      <c r="L29" s="423">
        <v>8801</v>
      </c>
      <c r="M29" s="423">
        <v>0</v>
      </c>
      <c r="N29" s="424">
        <v>0</v>
      </c>
    </row>
    <row r="30" spans="1:14" ht="18" customHeight="1">
      <c r="A30" s="408"/>
      <c r="B30" s="409" t="s">
        <v>268</v>
      </c>
      <c r="C30" s="225"/>
      <c r="D30" s="399">
        <v>6171</v>
      </c>
      <c r="E30" s="225"/>
      <c r="F30" s="423">
        <v>156</v>
      </c>
      <c r="G30" s="423">
        <v>0</v>
      </c>
      <c r="H30" s="424">
        <v>0</v>
      </c>
      <c r="I30" s="445" t="s">
        <v>268</v>
      </c>
      <c r="J30" s="399">
        <v>6171</v>
      </c>
      <c r="K30" s="132"/>
      <c r="L30" s="423">
        <v>781</v>
      </c>
      <c r="M30" s="423">
        <v>0</v>
      </c>
      <c r="N30" s="424">
        <v>0</v>
      </c>
    </row>
    <row r="31" spans="1:14" ht="18" customHeight="1">
      <c r="A31" s="408"/>
      <c r="B31" s="409" t="s">
        <v>270</v>
      </c>
      <c r="C31" s="225"/>
      <c r="D31" s="399">
        <v>2141</v>
      </c>
      <c r="E31" s="225"/>
      <c r="F31" s="423">
        <v>23</v>
      </c>
      <c r="G31" s="423">
        <v>0</v>
      </c>
      <c r="H31" s="424">
        <v>0</v>
      </c>
      <c r="I31" s="445" t="s">
        <v>270</v>
      </c>
      <c r="J31" s="399">
        <v>2141</v>
      </c>
      <c r="K31" s="132"/>
      <c r="L31" s="423">
        <v>1626</v>
      </c>
      <c r="M31" s="423">
        <v>550</v>
      </c>
      <c r="N31" s="424">
        <v>0</v>
      </c>
    </row>
    <row r="32" spans="1:14" ht="18" customHeight="1">
      <c r="A32" s="408"/>
      <c r="B32" s="409" t="s">
        <v>284</v>
      </c>
      <c r="C32" s="225"/>
      <c r="D32" s="399">
        <v>6171</v>
      </c>
      <c r="E32" s="225"/>
      <c r="F32" s="423">
        <v>233</v>
      </c>
      <c r="G32" s="423">
        <v>0</v>
      </c>
      <c r="H32" s="424">
        <v>0</v>
      </c>
      <c r="I32" s="445" t="s">
        <v>284</v>
      </c>
      <c r="J32" s="399">
        <v>6171</v>
      </c>
      <c r="K32" s="132"/>
      <c r="L32" s="423">
        <v>720</v>
      </c>
      <c r="M32" s="423">
        <v>550</v>
      </c>
      <c r="N32" s="424">
        <v>0</v>
      </c>
    </row>
    <row r="33" spans="1:14" ht="18" customHeight="1">
      <c r="A33" s="408"/>
      <c r="B33" s="409" t="s">
        <v>285</v>
      </c>
      <c r="C33" s="225"/>
      <c r="D33" s="399">
        <v>6171</v>
      </c>
      <c r="E33" s="225"/>
      <c r="F33" s="423">
        <v>731</v>
      </c>
      <c r="G33" s="423">
        <v>0</v>
      </c>
      <c r="H33" s="424">
        <v>0</v>
      </c>
      <c r="I33" s="445" t="s">
        <v>285</v>
      </c>
      <c r="J33" s="399">
        <v>6171</v>
      </c>
      <c r="K33" s="132"/>
      <c r="L33" s="423">
        <v>445</v>
      </c>
      <c r="M33" s="423">
        <v>1668</v>
      </c>
      <c r="N33" s="424">
        <v>0</v>
      </c>
    </row>
    <row r="34" spans="1:14" ht="18" customHeight="1">
      <c r="A34" s="408"/>
      <c r="B34" s="409" t="s">
        <v>331</v>
      </c>
      <c r="C34" s="225"/>
      <c r="D34" s="399">
        <v>6171</v>
      </c>
      <c r="E34" s="225"/>
      <c r="F34" s="423">
        <v>742</v>
      </c>
      <c r="G34" s="423">
        <v>0</v>
      </c>
      <c r="H34" s="424">
        <v>0</v>
      </c>
      <c r="I34" s="445" t="s">
        <v>331</v>
      </c>
      <c r="J34" s="399">
        <v>6171</v>
      </c>
      <c r="K34" s="132"/>
      <c r="L34" s="423">
        <v>1992</v>
      </c>
      <c r="M34" s="423">
        <v>575</v>
      </c>
      <c r="N34" s="424">
        <v>0</v>
      </c>
    </row>
    <row r="35" spans="1:14" ht="18" customHeight="1">
      <c r="A35" s="408"/>
      <c r="B35" s="409" t="s">
        <v>287</v>
      </c>
      <c r="C35" s="225"/>
      <c r="D35" s="399">
        <v>6171</v>
      </c>
      <c r="E35" s="225"/>
      <c r="F35" s="423">
        <v>157</v>
      </c>
      <c r="G35" s="423">
        <v>0</v>
      </c>
      <c r="H35" s="424">
        <v>0</v>
      </c>
      <c r="I35" s="445" t="s">
        <v>287</v>
      </c>
      <c r="J35" s="399">
        <v>6171</v>
      </c>
      <c r="K35" s="132"/>
      <c r="L35" s="423">
        <v>160</v>
      </c>
      <c r="M35" s="423">
        <v>100</v>
      </c>
      <c r="N35" s="424">
        <v>0</v>
      </c>
    </row>
    <row r="36" spans="1:14" ht="18" customHeight="1">
      <c r="A36" s="408"/>
      <c r="B36" s="409" t="s">
        <v>332</v>
      </c>
      <c r="C36" s="225"/>
      <c r="D36" s="399">
        <v>6171</v>
      </c>
      <c r="E36" s="225"/>
      <c r="F36" s="423">
        <v>168</v>
      </c>
      <c r="G36" s="423">
        <v>800</v>
      </c>
      <c r="H36" s="424">
        <v>0</v>
      </c>
      <c r="I36" s="445" t="s">
        <v>332</v>
      </c>
      <c r="J36" s="399">
        <v>6171</v>
      </c>
      <c r="K36" s="132"/>
      <c r="L36" s="423">
        <v>318</v>
      </c>
      <c r="M36" s="423">
        <v>0</v>
      </c>
      <c r="N36" s="424">
        <v>0</v>
      </c>
    </row>
    <row r="37" spans="1:14" ht="18" customHeight="1" thickBot="1">
      <c r="A37" s="408"/>
      <c r="B37" s="409" t="s">
        <v>1017</v>
      </c>
      <c r="C37" s="225"/>
      <c r="D37" s="399">
        <v>6171</v>
      </c>
      <c r="E37" s="225"/>
      <c r="F37" s="423">
        <v>0</v>
      </c>
      <c r="G37" s="423">
        <v>0</v>
      </c>
      <c r="H37" s="466">
        <v>0</v>
      </c>
      <c r="I37" s="445" t="s">
        <v>1017</v>
      </c>
      <c r="J37" s="399">
        <v>6171</v>
      </c>
      <c r="K37" s="132"/>
      <c r="L37" s="423">
        <v>290</v>
      </c>
      <c r="M37" s="423">
        <v>0</v>
      </c>
      <c r="N37" s="466">
        <v>0</v>
      </c>
    </row>
    <row r="38" spans="1:14" ht="20.100000000000001" customHeight="1" thickTop="1" thickBot="1">
      <c r="A38" s="410" t="s">
        <v>289</v>
      </c>
      <c r="B38" s="386"/>
      <c r="C38" s="229"/>
      <c r="D38" s="400"/>
      <c r="E38" s="229"/>
      <c r="F38" s="426">
        <v>9624</v>
      </c>
      <c r="G38" s="426">
        <v>0</v>
      </c>
      <c r="H38" s="426">
        <v>0</v>
      </c>
      <c r="I38" s="446" t="s">
        <v>289</v>
      </c>
      <c r="J38" s="400"/>
      <c r="K38" s="334"/>
      <c r="L38" s="426">
        <v>9698.2999999999993</v>
      </c>
      <c r="M38" s="426">
        <v>3</v>
      </c>
      <c r="N38" s="426">
        <v>0</v>
      </c>
    </row>
    <row r="39" spans="1:14" ht="18" customHeight="1" thickTop="1">
      <c r="A39" s="408"/>
      <c r="B39" s="409" t="s">
        <v>290</v>
      </c>
      <c r="C39" s="225"/>
      <c r="D39" s="399">
        <v>4319</v>
      </c>
      <c r="E39" s="225"/>
      <c r="F39" s="423">
        <v>0</v>
      </c>
      <c r="G39" s="423">
        <v>0</v>
      </c>
      <c r="H39" s="423">
        <v>0</v>
      </c>
      <c r="I39" s="445" t="s">
        <v>290</v>
      </c>
      <c r="J39" s="399">
        <v>4319</v>
      </c>
      <c r="K39" s="132"/>
      <c r="L39" s="423">
        <v>14</v>
      </c>
      <c r="M39" s="423">
        <v>0</v>
      </c>
      <c r="N39" s="423">
        <v>0</v>
      </c>
    </row>
    <row r="40" spans="1:14" ht="18" customHeight="1">
      <c r="A40" s="408"/>
      <c r="B40" s="409" t="s">
        <v>333</v>
      </c>
      <c r="C40" s="225"/>
      <c r="D40" s="399">
        <v>4226</v>
      </c>
      <c r="E40" s="225"/>
      <c r="F40" s="423">
        <v>233</v>
      </c>
      <c r="G40" s="423">
        <v>0</v>
      </c>
      <c r="H40" s="427">
        <v>0</v>
      </c>
      <c r="I40" s="445" t="s">
        <v>333</v>
      </c>
      <c r="J40" s="399">
        <v>4226</v>
      </c>
      <c r="K40" s="132"/>
      <c r="L40" s="423">
        <v>338</v>
      </c>
      <c r="M40" s="423">
        <v>0</v>
      </c>
      <c r="N40" s="427">
        <v>0</v>
      </c>
    </row>
    <row r="41" spans="1:14" ht="18" customHeight="1">
      <c r="A41" s="408"/>
      <c r="B41" s="409" t="s">
        <v>334</v>
      </c>
      <c r="C41" s="225"/>
      <c r="D41" s="399">
        <v>4226</v>
      </c>
      <c r="E41" s="225"/>
      <c r="F41" s="423">
        <v>7267</v>
      </c>
      <c r="G41" s="423">
        <v>0</v>
      </c>
      <c r="H41" s="427">
        <v>0</v>
      </c>
      <c r="I41" s="445" t="s">
        <v>334</v>
      </c>
      <c r="J41" s="399">
        <v>4226</v>
      </c>
      <c r="K41" s="338"/>
      <c r="L41" s="423">
        <v>7564</v>
      </c>
      <c r="M41" s="423">
        <v>3</v>
      </c>
      <c r="N41" s="427">
        <v>0</v>
      </c>
    </row>
    <row r="42" spans="1:14" ht="18" customHeight="1" thickBot="1">
      <c r="A42" s="408"/>
      <c r="B42" s="418" t="s">
        <v>293</v>
      </c>
      <c r="C42" s="225"/>
      <c r="D42" s="404">
        <v>4351</v>
      </c>
      <c r="E42" s="225"/>
      <c r="F42" s="423">
        <v>2124</v>
      </c>
      <c r="G42" s="423">
        <v>0</v>
      </c>
      <c r="H42" s="427">
        <v>0</v>
      </c>
      <c r="I42" s="452" t="s">
        <v>293</v>
      </c>
      <c r="J42" s="404">
        <v>4351</v>
      </c>
      <c r="K42" s="339"/>
      <c r="L42" s="423">
        <v>1782.3</v>
      </c>
      <c r="M42" s="423">
        <v>0</v>
      </c>
      <c r="N42" s="427">
        <v>0</v>
      </c>
    </row>
    <row r="43" spans="1:14" ht="20.100000000000001" customHeight="1" thickTop="1" thickBot="1">
      <c r="A43" s="410" t="s">
        <v>294</v>
      </c>
      <c r="B43" s="386"/>
      <c r="C43" s="229"/>
      <c r="D43" s="400"/>
      <c r="E43" s="229"/>
      <c r="F43" s="426">
        <v>10818</v>
      </c>
      <c r="G43" s="426">
        <v>4404</v>
      </c>
      <c r="H43" s="426">
        <v>0</v>
      </c>
      <c r="I43" s="446" t="s">
        <v>294</v>
      </c>
      <c r="J43" s="400"/>
      <c r="K43" s="334"/>
      <c r="L43" s="426">
        <v>22620.3</v>
      </c>
      <c r="M43" s="426">
        <v>8882</v>
      </c>
      <c r="N43" s="426">
        <v>0</v>
      </c>
    </row>
    <row r="44" spans="1:14" ht="18" customHeight="1" thickTop="1">
      <c r="A44" s="411"/>
      <c r="B44" s="409" t="s">
        <v>295</v>
      </c>
      <c r="C44" s="225"/>
      <c r="D44" s="399">
        <v>3612</v>
      </c>
      <c r="E44" s="225"/>
      <c r="F44" s="423">
        <v>0</v>
      </c>
      <c r="G44" s="423">
        <v>0</v>
      </c>
      <c r="H44" s="423">
        <v>0</v>
      </c>
      <c r="I44" s="453" t="s">
        <v>295</v>
      </c>
      <c r="J44" s="399">
        <v>3612</v>
      </c>
      <c r="K44" s="340"/>
      <c r="L44" s="423">
        <v>285</v>
      </c>
      <c r="M44" s="423">
        <v>0</v>
      </c>
      <c r="N44" s="423">
        <v>0</v>
      </c>
    </row>
    <row r="45" spans="1:14" ht="18" customHeight="1">
      <c r="A45" s="408"/>
      <c r="B45" s="409" t="s">
        <v>272</v>
      </c>
      <c r="C45" s="225"/>
      <c r="D45" s="399">
        <v>3612</v>
      </c>
      <c r="E45" s="225"/>
      <c r="F45" s="423">
        <v>1879</v>
      </c>
      <c r="G45" s="423">
        <v>0</v>
      </c>
      <c r="H45" s="424">
        <v>0</v>
      </c>
      <c r="I45" s="453" t="s">
        <v>272</v>
      </c>
      <c r="J45" s="399">
        <v>3612</v>
      </c>
      <c r="K45" s="340"/>
      <c r="L45" s="423">
        <v>1833</v>
      </c>
      <c r="M45" s="423">
        <v>2050</v>
      </c>
      <c r="N45" s="424">
        <v>0</v>
      </c>
    </row>
    <row r="46" spans="1:14" ht="18" customHeight="1">
      <c r="A46" s="408"/>
      <c r="B46" s="409" t="s">
        <v>335</v>
      </c>
      <c r="C46" s="225"/>
      <c r="D46" s="399">
        <v>3612</v>
      </c>
      <c r="E46" s="225"/>
      <c r="F46" s="423">
        <v>1177</v>
      </c>
      <c r="G46" s="423">
        <v>0</v>
      </c>
      <c r="H46" s="424">
        <v>0</v>
      </c>
      <c r="I46" s="453" t="s">
        <v>335</v>
      </c>
      <c r="J46" s="399">
        <v>3612</v>
      </c>
      <c r="K46" s="340"/>
      <c r="L46" s="423">
        <v>615</v>
      </c>
      <c r="M46" s="423">
        <v>0</v>
      </c>
      <c r="N46" s="424">
        <v>0</v>
      </c>
    </row>
    <row r="47" spans="1:14" ht="18" customHeight="1">
      <c r="A47" s="408"/>
      <c r="B47" s="409" t="s">
        <v>336</v>
      </c>
      <c r="C47" s="225"/>
      <c r="D47" s="399">
        <v>3612</v>
      </c>
      <c r="E47" s="225"/>
      <c r="F47" s="423">
        <v>772</v>
      </c>
      <c r="G47" s="423">
        <v>313</v>
      </c>
      <c r="H47" s="424">
        <v>0</v>
      </c>
      <c r="I47" s="453" t="s">
        <v>336</v>
      </c>
      <c r="J47" s="399">
        <v>3612</v>
      </c>
      <c r="K47" s="340"/>
      <c r="L47" s="423">
        <v>941</v>
      </c>
      <c r="M47" s="423">
        <v>0</v>
      </c>
      <c r="N47" s="424">
        <v>0</v>
      </c>
    </row>
    <row r="48" spans="1:14" ht="18" customHeight="1">
      <c r="A48" s="408"/>
      <c r="B48" s="409" t="s">
        <v>298</v>
      </c>
      <c r="C48" s="225"/>
      <c r="D48" s="399">
        <v>3639</v>
      </c>
      <c r="E48" s="225"/>
      <c r="F48" s="423">
        <v>0</v>
      </c>
      <c r="G48" s="423">
        <v>2888</v>
      </c>
      <c r="H48" s="424">
        <v>0</v>
      </c>
      <c r="I48" s="453" t="s">
        <v>298</v>
      </c>
      <c r="J48" s="399">
        <v>3639</v>
      </c>
      <c r="K48" s="340"/>
      <c r="L48" s="423">
        <v>6943</v>
      </c>
      <c r="M48" s="423">
        <v>5152</v>
      </c>
      <c r="N48" s="424">
        <v>0</v>
      </c>
    </row>
    <row r="49" spans="1:14" ht="18" customHeight="1">
      <c r="A49" s="408"/>
      <c r="B49" s="409" t="s">
        <v>337</v>
      </c>
      <c r="C49" s="225"/>
      <c r="D49" s="399">
        <v>3722</v>
      </c>
      <c r="E49" s="225"/>
      <c r="F49" s="423">
        <v>2375</v>
      </c>
      <c r="G49" s="423">
        <v>0</v>
      </c>
      <c r="H49" s="424">
        <v>0</v>
      </c>
      <c r="I49" s="453" t="s">
        <v>337</v>
      </c>
      <c r="J49" s="399">
        <v>3722</v>
      </c>
      <c r="K49" s="340"/>
      <c r="L49" s="423">
        <v>3991.2</v>
      </c>
      <c r="M49" s="423">
        <v>0</v>
      </c>
      <c r="N49" s="424">
        <v>0</v>
      </c>
    </row>
    <row r="50" spans="1:14" ht="18" customHeight="1">
      <c r="A50" s="408"/>
      <c r="B50" s="409" t="s">
        <v>300</v>
      </c>
      <c r="C50" s="225"/>
      <c r="D50" s="399">
        <v>3631</v>
      </c>
      <c r="E50" s="225"/>
      <c r="F50" s="423">
        <v>0</v>
      </c>
      <c r="G50" s="423">
        <v>0</v>
      </c>
      <c r="H50" s="424">
        <v>0</v>
      </c>
      <c r="I50" s="453" t="s">
        <v>300</v>
      </c>
      <c r="J50" s="399">
        <v>3631</v>
      </c>
      <c r="K50" s="340"/>
      <c r="L50" s="423">
        <v>1163</v>
      </c>
      <c r="M50" s="423">
        <v>0</v>
      </c>
      <c r="N50" s="424">
        <v>0</v>
      </c>
    </row>
    <row r="51" spans="1:14" ht="18" customHeight="1">
      <c r="A51" s="408"/>
      <c r="B51" s="409" t="s">
        <v>301</v>
      </c>
      <c r="C51" s="225"/>
      <c r="D51" s="399">
        <v>3632</v>
      </c>
      <c r="E51" s="225"/>
      <c r="F51" s="423">
        <v>50</v>
      </c>
      <c r="G51" s="423">
        <v>0</v>
      </c>
      <c r="H51" s="424">
        <v>0</v>
      </c>
      <c r="I51" s="453" t="s">
        <v>301</v>
      </c>
      <c r="J51" s="399">
        <v>3632</v>
      </c>
      <c r="K51" s="340"/>
      <c r="L51" s="423">
        <v>288.8</v>
      </c>
      <c r="M51" s="423">
        <v>0</v>
      </c>
      <c r="N51" s="424">
        <v>0</v>
      </c>
    </row>
    <row r="52" spans="1:14" ht="18" customHeight="1">
      <c r="A52" s="408"/>
      <c r="B52" s="409" t="s">
        <v>302</v>
      </c>
      <c r="C52" s="225"/>
      <c r="D52" s="399">
        <v>3745</v>
      </c>
      <c r="E52" s="225"/>
      <c r="F52" s="423">
        <v>0</v>
      </c>
      <c r="G52" s="423">
        <v>0</v>
      </c>
      <c r="H52" s="424">
        <v>0</v>
      </c>
      <c r="I52" s="453" t="s">
        <v>302</v>
      </c>
      <c r="J52" s="399">
        <v>3745</v>
      </c>
      <c r="K52" s="340"/>
      <c r="L52" s="423">
        <v>465</v>
      </c>
      <c r="M52" s="423">
        <v>150</v>
      </c>
      <c r="N52" s="424">
        <v>0</v>
      </c>
    </row>
    <row r="53" spans="1:14" ht="18" customHeight="1">
      <c r="A53" s="408"/>
      <c r="B53" s="409" t="s">
        <v>338</v>
      </c>
      <c r="C53" s="225"/>
      <c r="D53" s="399">
        <v>3639</v>
      </c>
      <c r="E53" s="225"/>
      <c r="F53" s="423">
        <v>0</v>
      </c>
      <c r="G53" s="423">
        <v>0</v>
      </c>
      <c r="H53" s="424">
        <v>0</v>
      </c>
      <c r="I53" s="453" t="s">
        <v>338</v>
      </c>
      <c r="J53" s="399">
        <v>3639</v>
      </c>
      <c r="K53" s="340"/>
      <c r="L53" s="423">
        <v>186</v>
      </c>
      <c r="M53" s="423">
        <v>530</v>
      </c>
      <c r="N53" s="424">
        <v>0</v>
      </c>
    </row>
    <row r="54" spans="1:14" ht="18" customHeight="1">
      <c r="A54" s="408"/>
      <c r="B54" s="409" t="s">
        <v>304</v>
      </c>
      <c r="C54" s="225"/>
      <c r="D54" s="399">
        <v>3612</v>
      </c>
      <c r="E54" s="225"/>
      <c r="F54" s="423">
        <v>0</v>
      </c>
      <c r="G54" s="423">
        <v>1203</v>
      </c>
      <c r="H54" s="424">
        <v>0</v>
      </c>
      <c r="I54" s="453" t="s">
        <v>304</v>
      </c>
      <c r="J54" s="399">
        <v>3612</v>
      </c>
      <c r="K54" s="340"/>
      <c r="L54" s="423">
        <v>0</v>
      </c>
      <c r="M54" s="423">
        <v>0</v>
      </c>
      <c r="N54" s="424">
        <v>0</v>
      </c>
    </row>
    <row r="55" spans="1:14" ht="18" customHeight="1">
      <c r="A55" s="408"/>
      <c r="B55" s="409" t="s">
        <v>153</v>
      </c>
      <c r="C55" s="225"/>
      <c r="D55" s="399">
        <v>3419</v>
      </c>
      <c r="E55" s="225"/>
      <c r="F55" s="423">
        <v>87</v>
      </c>
      <c r="G55" s="423">
        <v>0</v>
      </c>
      <c r="H55" s="424">
        <v>0</v>
      </c>
      <c r="I55" s="453" t="s">
        <v>153</v>
      </c>
      <c r="J55" s="399">
        <v>3419</v>
      </c>
      <c r="K55" s="340"/>
      <c r="L55" s="423">
        <v>97</v>
      </c>
      <c r="M55" s="423">
        <v>0</v>
      </c>
      <c r="N55" s="424">
        <v>0</v>
      </c>
    </row>
    <row r="56" spans="1:14" ht="18" customHeight="1">
      <c r="A56" s="408"/>
      <c r="B56" s="409" t="s">
        <v>154</v>
      </c>
      <c r="C56" s="225"/>
      <c r="D56" s="399">
        <v>3419</v>
      </c>
      <c r="E56" s="225"/>
      <c r="F56" s="423">
        <v>0</v>
      </c>
      <c r="G56" s="423">
        <v>0</v>
      </c>
      <c r="H56" s="424">
        <v>0</v>
      </c>
      <c r="I56" s="453" t="s">
        <v>154</v>
      </c>
      <c r="J56" s="399">
        <v>3419</v>
      </c>
      <c r="K56" s="340"/>
      <c r="L56" s="423">
        <v>760</v>
      </c>
      <c r="M56" s="423">
        <v>0</v>
      </c>
      <c r="N56" s="424">
        <v>0</v>
      </c>
    </row>
    <row r="57" spans="1:14" ht="18" customHeight="1">
      <c r="A57" s="408"/>
      <c r="B57" s="409" t="s">
        <v>155</v>
      </c>
      <c r="C57" s="225"/>
      <c r="D57" s="399">
        <v>3412</v>
      </c>
      <c r="E57" s="225"/>
      <c r="F57" s="423">
        <v>0</v>
      </c>
      <c r="G57" s="423">
        <v>0</v>
      </c>
      <c r="H57" s="423">
        <v>0</v>
      </c>
      <c r="I57" s="454" t="s">
        <v>155</v>
      </c>
      <c r="J57" s="399">
        <v>3412</v>
      </c>
      <c r="K57" s="340"/>
      <c r="L57" s="423">
        <v>302</v>
      </c>
      <c r="M57" s="423">
        <v>1000</v>
      </c>
      <c r="N57" s="424">
        <v>0</v>
      </c>
    </row>
    <row r="58" spans="1:14" ht="18" customHeight="1" thickBot="1">
      <c r="A58" s="408"/>
      <c r="B58" s="409" t="s">
        <v>305</v>
      </c>
      <c r="C58" s="225"/>
      <c r="D58" s="399">
        <v>4226</v>
      </c>
      <c r="E58" s="225"/>
      <c r="F58" s="430">
        <v>4478</v>
      </c>
      <c r="G58" s="423">
        <v>0</v>
      </c>
      <c r="H58" s="431">
        <v>0</v>
      </c>
      <c r="I58" s="453" t="s">
        <v>305</v>
      </c>
      <c r="J58" s="399">
        <v>4226</v>
      </c>
      <c r="K58" s="340"/>
      <c r="L58" s="430">
        <v>4750.3</v>
      </c>
      <c r="M58" s="423">
        <v>0</v>
      </c>
      <c r="N58" s="424">
        <v>0</v>
      </c>
    </row>
    <row r="59" spans="1:14" ht="20.100000000000001" customHeight="1" thickTop="1" thickBot="1">
      <c r="A59" s="410" t="s">
        <v>306</v>
      </c>
      <c r="B59" s="386"/>
      <c r="C59" s="229"/>
      <c r="D59" s="400"/>
      <c r="E59" s="229"/>
      <c r="F59" s="426">
        <v>0</v>
      </c>
      <c r="G59" s="426">
        <v>1640</v>
      </c>
      <c r="H59" s="426">
        <v>0</v>
      </c>
      <c r="I59" s="446" t="s">
        <v>306</v>
      </c>
      <c r="J59" s="400"/>
      <c r="K59" s="334"/>
      <c r="L59" s="426">
        <v>0</v>
      </c>
      <c r="M59" s="426">
        <v>700</v>
      </c>
      <c r="N59" s="426">
        <v>0</v>
      </c>
    </row>
    <row r="60" spans="1:14" ht="18" customHeight="1" thickTop="1" thickBot="1">
      <c r="A60" s="408"/>
      <c r="B60" s="409" t="s">
        <v>307</v>
      </c>
      <c r="C60" s="225"/>
      <c r="D60" s="399">
        <v>3639</v>
      </c>
      <c r="E60" s="225"/>
      <c r="F60" s="423">
        <v>0</v>
      </c>
      <c r="G60" s="423">
        <v>1640</v>
      </c>
      <c r="H60" s="427">
        <v>0</v>
      </c>
      <c r="I60" s="445" t="s">
        <v>307</v>
      </c>
      <c r="J60" s="399">
        <v>3639</v>
      </c>
      <c r="K60" s="132"/>
      <c r="L60" s="423">
        <v>0</v>
      </c>
      <c r="M60" s="423">
        <v>700</v>
      </c>
      <c r="N60" s="427">
        <v>0</v>
      </c>
    </row>
    <row r="61" spans="1:14" ht="20.100000000000001" customHeight="1" thickTop="1" thickBot="1">
      <c r="A61" s="410" t="s">
        <v>308</v>
      </c>
      <c r="B61" s="386"/>
      <c r="C61" s="229"/>
      <c r="D61" s="400"/>
      <c r="E61" s="229"/>
      <c r="F61" s="426">
        <v>39942</v>
      </c>
      <c r="G61" s="426">
        <v>0</v>
      </c>
      <c r="H61" s="426">
        <v>31985</v>
      </c>
      <c r="I61" s="446" t="s">
        <v>308</v>
      </c>
      <c r="J61" s="400"/>
      <c r="K61" s="334"/>
      <c r="L61" s="426">
        <v>2738.7</v>
      </c>
      <c r="M61" s="426">
        <v>2036</v>
      </c>
      <c r="N61" s="426">
        <v>0</v>
      </c>
    </row>
    <row r="62" spans="1:14" ht="18" customHeight="1" thickTop="1">
      <c r="A62" s="408"/>
      <c r="B62" s="409" t="s">
        <v>377</v>
      </c>
      <c r="C62" s="225"/>
      <c r="D62" s="399">
        <v>6171</v>
      </c>
      <c r="E62" s="225"/>
      <c r="F62" s="423">
        <v>39889</v>
      </c>
      <c r="G62" s="423">
        <v>0</v>
      </c>
      <c r="H62" s="423">
        <v>0</v>
      </c>
      <c r="I62" s="445" t="s">
        <v>309</v>
      </c>
      <c r="J62" s="399">
        <v>6171</v>
      </c>
      <c r="K62" s="132"/>
      <c r="L62" s="423">
        <v>2033</v>
      </c>
      <c r="M62" s="423">
        <v>0</v>
      </c>
      <c r="N62" s="423">
        <v>0</v>
      </c>
    </row>
    <row r="63" spans="1:14" ht="18" customHeight="1">
      <c r="A63" s="408"/>
      <c r="B63" s="409" t="s">
        <v>339</v>
      </c>
      <c r="C63" s="225"/>
      <c r="D63" s="399">
        <v>6310</v>
      </c>
      <c r="E63" s="225"/>
      <c r="F63" s="427">
        <v>0</v>
      </c>
      <c r="G63" s="427">
        <v>0</v>
      </c>
      <c r="H63" s="427">
        <v>31985</v>
      </c>
      <c r="I63" s="445" t="s">
        <v>339</v>
      </c>
      <c r="J63" s="399">
        <v>6310</v>
      </c>
      <c r="K63" s="132"/>
      <c r="L63" s="427">
        <v>206.69999999999982</v>
      </c>
      <c r="M63" s="427">
        <v>2036</v>
      </c>
      <c r="N63" s="427">
        <v>0</v>
      </c>
    </row>
    <row r="64" spans="1:14" ht="18" customHeight="1" thickBot="1">
      <c r="A64" s="419"/>
      <c r="B64" s="420" t="s">
        <v>311</v>
      </c>
      <c r="C64" s="163"/>
      <c r="D64" s="405">
        <v>6171</v>
      </c>
      <c r="E64" s="163"/>
      <c r="F64" s="432">
        <v>53</v>
      </c>
      <c r="G64" s="432">
        <v>0</v>
      </c>
      <c r="H64" s="432">
        <v>0</v>
      </c>
      <c r="I64" s="455" t="s">
        <v>311</v>
      </c>
      <c r="J64" s="405">
        <v>6171</v>
      </c>
      <c r="K64" s="341"/>
      <c r="L64" s="432">
        <v>499</v>
      </c>
      <c r="M64" s="432">
        <v>0</v>
      </c>
      <c r="N64" s="432">
        <v>0</v>
      </c>
    </row>
    <row r="65" spans="2:8" ht="15">
      <c r="B65" s="236"/>
      <c r="F65" s="231"/>
      <c r="G65" s="231"/>
      <c r="H65" s="231"/>
    </row>
    <row r="66" spans="2:8" ht="15">
      <c r="B66" s="236"/>
      <c r="F66" s="231"/>
      <c r="G66" s="231"/>
      <c r="H66" s="231"/>
    </row>
    <row r="67" spans="2:8" ht="15">
      <c r="B67" s="236"/>
      <c r="F67" s="231"/>
      <c r="G67" s="231"/>
      <c r="H67" s="231"/>
    </row>
    <row r="68" spans="2:8" ht="15">
      <c r="B68" s="236"/>
      <c r="F68" s="231"/>
      <c r="G68" s="231"/>
      <c r="H68" s="231"/>
    </row>
    <row r="69" spans="2:8" ht="15">
      <c r="B69" s="236"/>
      <c r="F69" s="231"/>
      <c r="G69" s="231"/>
      <c r="H69" s="231"/>
    </row>
    <row r="70" spans="2:8" ht="15">
      <c r="B70" s="236"/>
      <c r="F70" s="231"/>
      <c r="G70" s="231"/>
      <c r="H70" s="231"/>
    </row>
    <row r="71" spans="2:8" ht="15">
      <c r="B71" s="236"/>
      <c r="F71" s="231"/>
      <c r="G71" s="231"/>
      <c r="H71" s="231"/>
    </row>
    <row r="72" spans="2:8" ht="15">
      <c r="B72" s="236"/>
      <c r="F72" s="231"/>
      <c r="G72" s="231"/>
      <c r="H72" s="231"/>
    </row>
    <row r="73" spans="2:8" ht="15">
      <c r="B73" s="236"/>
      <c r="F73" s="231"/>
      <c r="G73" s="231"/>
      <c r="H73" s="231"/>
    </row>
    <row r="74" spans="2:8" ht="15">
      <c r="B74" s="236"/>
      <c r="F74" s="231"/>
      <c r="G74" s="231"/>
      <c r="H74" s="231"/>
    </row>
    <row r="75" spans="2:8" ht="15">
      <c r="B75" s="236"/>
      <c r="F75" s="231"/>
      <c r="G75" s="231"/>
      <c r="H75" s="231"/>
    </row>
    <row r="76" spans="2:8" ht="15">
      <c r="B76" s="236"/>
      <c r="F76" s="231"/>
      <c r="G76" s="231"/>
      <c r="H76" s="231"/>
    </row>
    <row r="77" spans="2:8" ht="15">
      <c r="B77" s="236"/>
      <c r="F77" s="231"/>
      <c r="G77" s="231"/>
      <c r="H77" s="231"/>
    </row>
    <row r="78" spans="2:8" ht="15">
      <c r="B78" s="236"/>
      <c r="F78" s="231"/>
      <c r="G78" s="231"/>
      <c r="H78" s="231"/>
    </row>
    <row r="79" spans="2:8" ht="15">
      <c r="B79" s="236"/>
      <c r="F79" s="231"/>
      <c r="G79" s="231"/>
      <c r="H79" s="231"/>
    </row>
    <row r="80" spans="2:8" ht="15">
      <c r="B80" s="236"/>
      <c r="F80" s="231"/>
      <c r="G80" s="231"/>
      <c r="H80" s="231"/>
    </row>
    <row r="81" spans="2:8" ht="15">
      <c r="B81" s="236"/>
      <c r="F81" s="231"/>
      <c r="G81" s="231"/>
      <c r="H81" s="231"/>
    </row>
    <row r="82" spans="2:8" ht="15">
      <c r="B82" s="236"/>
      <c r="F82" s="231"/>
      <c r="G82" s="231"/>
      <c r="H82" s="231"/>
    </row>
    <row r="83" spans="2:8" ht="15">
      <c r="B83" s="236"/>
      <c r="F83" s="231"/>
      <c r="G83" s="231"/>
      <c r="H83" s="231"/>
    </row>
    <row r="84" spans="2:8" ht="15">
      <c r="B84" s="236"/>
      <c r="F84" s="231"/>
      <c r="G84" s="231"/>
      <c r="H84" s="231"/>
    </row>
    <row r="85" spans="2:8" ht="15">
      <c r="B85" s="236"/>
      <c r="F85" s="231"/>
      <c r="G85" s="231"/>
      <c r="H85" s="231"/>
    </row>
    <row r="86" spans="2:8" ht="15">
      <c r="B86" s="236"/>
      <c r="F86" s="231"/>
      <c r="G86" s="231"/>
      <c r="H86" s="231"/>
    </row>
    <row r="87" spans="2:8" ht="15">
      <c r="B87" s="236"/>
      <c r="F87" s="231"/>
      <c r="G87" s="231"/>
      <c r="H87" s="231"/>
    </row>
    <row r="88" spans="2:8" ht="15">
      <c r="B88" s="236"/>
      <c r="F88" s="231"/>
      <c r="G88" s="231"/>
      <c r="H88" s="231"/>
    </row>
    <row r="89" spans="2:8" ht="15">
      <c r="B89" s="236"/>
      <c r="F89" s="231"/>
      <c r="G89" s="231"/>
      <c r="H89" s="231"/>
    </row>
    <row r="90" spans="2:8" ht="15">
      <c r="B90" s="236"/>
      <c r="F90" s="231"/>
      <c r="G90" s="231"/>
      <c r="H90" s="231"/>
    </row>
    <row r="91" spans="2:8" ht="15">
      <c r="B91" s="236"/>
      <c r="F91" s="231"/>
      <c r="G91" s="231"/>
      <c r="H91" s="231"/>
    </row>
    <row r="92" spans="2:8" ht="15">
      <c r="B92" s="236"/>
      <c r="F92" s="231"/>
      <c r="G92" s="231"/>
      <c r="H92" s="231"/>
    </row>
    <row r="93" spans="2:8" ht="15">
      <c r="B93" s="236"/>
      <c r="F93" s="231"/>
      <c r="G93" s="231"/>
      <c r="H93" s="231"/>
    </row>
    <row r="94" spans="2:8" ht="15">
      <c r="B94" s="236"/>
      <c r="F94" s="231"/>
      <c r="G94" s="231"/>
      <c r="H94" s="231"/>
    </row>
    <row r="95" spans="2:8" ht="15">
      <c r="B95" s="236"/>
      <c r="F95" s="231"/>
      <c r="G95" s="231"/>
      <c r="H95" s="231"/>
    </row>
    <row r="96" spans="2:8" ht="15">
      <c r="B96" s="236"/>
      <c r="F96" s="231"/>
      <c r="G96" s="231"/>
      <c r="H96" s="231"/>
    </row>
    <row r="97" spans="2:8" ht="15">
      <c r="B97" s="236"/>
      <c r="F97" s="231"/>
      <c r="G97" s="231"/>
      <c r="H97" s="231"/>
    </row>
    <row r="98" spans="2:8" ht="15">
      <c r="B98" s="236"/>
      <c r="F98" s="231"/>
      <c r="G98" s="231"/>
      <c r="H98" s="231"/>
    </row>
    <row r="99" spans="2:8" ht="15">
      <c r="B99" s="236"/>
      <c r="F99" s="231"/>
      <c r="G99" s="231"/>
      <c r="H99" s="231"/>
    </row>
    <row r="100" spans="2:8" ht="15">
      <c r="B100" s="236"/>
      <c r="F100" s="231"/>
      <c r="G100" s="231"/>
      <c r="H100" s="231"/>
    </row>
    <row r="101" spans="2:8" ht="15">
      <c r="B101" s="236"/>
      <c r="F101" s="231"/>
      <c r="G101" s="231"/>
      <c r="H101" s="231"/>
    </row>
    <row r="102" spans="2:8" ht="15">
      <c r="B102" s="236"/>
      <c r="F102" s="231"/>
      <c r="G102" s="231"/>
      <c r="H102" s="231"/>
    </row>
    <row r="103" spans="2:8" ht="15">
      <c r="B103" s="236"/>
      <c r="F103" s="231"/>
      <c r="G103" s="231"/>
      <c r="H103" s="231"/>
    </row>
    <row r="104" spans="2:8" ht="15">
      <c r="B104" s="236"/>
      <c r="F104" s="231"/>
      <c r="G104" s="231"/>
      <c r="H104" s="231"/>
    </row>
    <row r="105" spans="2:8" ht="15">
      <c r="B105" s="236"/>
      <c r="F105" s="231"/>
      <c r="G105" s="231"/>
      <c r="H105" s="231"/>
    </row>
    <row r="106" spans="2:8" ht="15">
      <c r="F106" s="231"/>
      <c r="G106" s="231"/>
      <c r="H106" s="231"/>
    </row>
    <row r="107" spans="2:8" ht="15">
      <c r="F107" s="231"/>
      <c r="G107" s="231"/>
      <c r="H107" s="231"/>
    </row>
    <row r="108" spans="2:8" ht="15">
      <c r="F108" s="231"/>
      <c r="G108" s="231"/>
      <c r="H108" s="231"/>
    </row>
    <row r="109" spans="2:8" ht="15">
      <c r="F109" s="231"/>
      <c r="G109" s="231"/>
      <c r="H109" s="231"/>
    </row>
    <row r="110" spans="2:8" ht="15">
      <c r="F110" s="231"/>
      <c r="G110" s="231"/>
      <c r="H110" s="231"/>
    </row>
    <row r="111" spans="2:8" ht="15">
      <c r="F111" s="231"/>
      <c r="G111" s="231"/>
      <c r="H111" s="231"/>
    </row>
    <row r="112" spans="2:8" ht="15">
      <c r="F112" s="231"/>
      <c r="G112" s="231"/>
      <c r="H112" s="231"/>
    </row>
    <row r="113" spans="6:8" ht="15">
      <c r="F113" s="231"/>
      <c r="G113" s="231"/>
      <c r="H113" s="231"/>
    </row>
    <row r="114" spans="6:8" ht="15">
      <c r="F114" s="231"/>
      <c r="G114" s="231"/>
      <c r="H114" s="231"/>
    </row>
    <row r="115" spans="6:8" ht="15">
      <c r="F115" s="231"/>
      <c r="G115" s="231"/>
      <c r="H115" s="231"/>
    </row>
    <row r="116" spans="6:8" ht="15">
      <c r="F116" s="231"/>
      <c r="G116" s="231"/>
      <c r="H116" s="231"/>
    </row>
    <row r="117" spans="6:8" ht="15">
      <c r="F117" s="231"/>
      <c r="G117" s="231"/>
      <c r="H117" s="231"/>
    </row>
    <row r="118" spans="6:8" ht="15">
      <c r="F118" s="231"/>
      <c r="G118" s="231"/>
      <c r="H118" s="231"/>
    </row>
    <row r="119" spans="6:8" ht="15">
      <c r="F119" s="231"/>
      <c r="G119" s="231"/>
      <c r="H119" s="231"/>
    </row>
    <row r="120" spans="6:8" ht="15">
      <c r="F120" s="231"/>
      <c r="G120" s="231"/>
      <c r="H120" s="231"/>
    </row>
    <row r="121" spans="6:8" ht="15">
      <c r="F121" s="231"/>
      <c r="G121" s="231"/>
      <c r="H121" s="231"/>
    </row>
    <row r="122" spans="6:8" ht="15">
      <c r="F122" s="231"/>
      <c r="G122" s="231"/>
      <c r="H122" s="231"/>
    </row>
    <row r="123" spans="6:8" ht="15">
      <c r="F123" s="231"/>
      <c r="G123" s="231"/>
      <c r="H123" s="231"/>
    </row>
    <row r="124" spans="6:8" ht="15">
      <c r="F124" s="231"/>
      <c r="G124" s="231"/>
      <c r="H124" s="231"/>
    </row>
    <row r="125" spans="6:8" ht="15">
      <c r="F125" s="231"/>
      <c r="G125" s="231"/>
      <c r="H125" s="231"/>
    </row>
    <row r="126" spans="6:8" ht="15">
      <c r="F126" s="231"/>
      <c r="G126" s="231"/>
      <c r="H126" s="231"/>
    </row>
    <row r="127" spans="6:8" ht="15">
      <c r="F127" s="231"/>
      <c r="G127" s="231"/>
      <c r="H127" s="231"/>
    </row>
    <row r="128" spans="6:8" ht="15">
      <c r="F128" s="231"/>
      <c r="G128" s="231"/>
      <c r="H128" s="231"/>
    </row>
    <row r="129" spans="6:8" ht="15">
      <c r="F129" s="231"/>
      <c r="G129" s="231"/>
      <c r="H129" s="231"/>
    </row>
    <row r="130" spans="6:8" ht="15">
      <c r="F130" s="231"/>
      <c r="G130" s="231"/>
      <c r="H130" s="231"/>
    </row>
    <row r="131" spans="6:8" ht="15">
      <c r="F131" s="231"/>
      <c r="G131" s="231"/>
      <c r="H131" s="231"/>
    </row>
    <row r="132" spans="6:8" ht="15">
      <c r="F132" s="231"/>
      <c r="G132" s="231"/>
      <c r="H132" s="231"/>
    </row>
    <row r="133" spans="6:8" ht="15">
      <c r="F133" s="231"/>
      <c r="G133" s="231"/>
      <c r="H133" s="231"/>
    </row>
    <row r="134" spans="6:8" ht="15">
      <c r="F134" s="231"/>
      <c r="G134" s="231"/>
      <c r="H134" s="231"/>
    </row>
    <row r="135" spans="6:8" ht="15">
      <c r="F135" s="231"/>
      <c r="G135" s="231"/>
      <c r="H135" s="231"/>
    </row>
    <row r="136" spans="6:8" ht="15">
      <c r="F136" s="231"/>
      <c r="G136" s="231"/>
      <c r="H136" s="231"/>
    </row>
    <row r="137" spans="6:8" ht="15">
      <c r="F137" s="231"/>
      <c r="G137" s="231"/>
      <c r="H137" s="231"/>
    </row>
    <row r="138" spans="6:8" ht="15">
      <c r="F138" s="231"/>
      <c r="G138" s="231"/>
      <c r="H138" s="231"/>
    </row>
    <row r="139" spans="6:8" ht="15">
      <c r="F139" s="231"/>
      <c r="G139" s="231"/>
      <c r="H139" s="231"/>
    </row>
    <row r="140" spans="6:8" ht="15">
      <c r="F140" s="231"/>
      <c r="G140" s="231"/>
      <c r="H140" s="231"/>
    </row>
    <row r="141" spans="6:8" ht="15">
      <c r="F141" s="231"/>
      <c r="G141" s="231"/>
      <c r="H141" s="231"/>
    </row>
    <row r="142" spans="6:8" ht="15">
      <c r="F142" s="231"/>
      <c r="G142" s="231"/>
      <c r="H142" s="231"/>
    </row>
    <row r="143" spans="6:8" ht="15">
      <c r="F143" s="231"/>
      <c r="G143" s="231"/>
      <c r="H143" s="231"/>
    </row>
    <row r="144" spans="6:8" ht="15">
      <c r="F144" s="231"/>
      <c r="G144" s="231"/>
      <c r="H144" s="231"/>
    </row>
    <row r="145" spans="6:8" ht="15">
      <c r="F145" s="231"/>
      <c r="G145" s="231"/>
      <c r="H145" s="231"/>
    </row>
    <row r="146" spans="6:8" ht="15">
      <c r="F146" s="231"/>
      <c r="G146" s="231"/>
      <c r="H146" s="231"/>
    </row>
    <row r="147" spans="6:8" ht="15">
      <c r="F147" s="231"/>
      <c r="G147" s="231"/>
      <c r="H147" s="231"/>
    </row>
    <row r="148" spans="6:8" ht="15">
      <c r="F148" s="231"/>
      <c r="G148" s="231"/>
      <c r="H148" s="231"/>
    </row>
    <row r="149" spans="6:8" ht="15">
      <c r="F149" s="231"/>
      <c r="G149" s="231"/>
      <c r="H149" s="231"/>
    </row>
    <row r="150" spans="6:8" ht="15">
      <c r="F150" s="231"/>
      <c r="G150" s="231"/>
      <c r="H150" s="231"/>
    </row>
    <row r="151" spans="6:8" ht="15">
      <c r="F151" s="231"/>
      <c r="G151" s="231"/>
      <c r="H151" s="231"/>
    </row>
    <row r="152" spans="6:8" ht="15">
      <c r="F152" s="231"/>
      <c r="G152" s="231"/>
      <c r="H152" s="231"/>
    </row>
    <row r="153" spans="6:8" ht="15">
      <c r="F153" s="231"/>
      <c r="G153" s="231"/>
      <c r="H153" s="231"/>
    </row>
    <row r="154" spans="6:8" ht="15">
      <c r="F154" s="231"/>
      <c r="G154" s="231"/>
      <c r="H154" s="231"/>
    </row>
    <row r="155" spans="6:8" ht="15">
      <c r="F155" s="231"/>
      <c r="G155" s="231"/>
      <c r="H155" s="231"/>
    </row>
    <row r="156" spans="6:8" ht="15">
      <c r="F156" s="231"/>
      <c r="G156" s="231"/>
      <c r="H156" s="231"/>
    </row>
    <row r="157" spans="6:8" ht="15">
      <c r="F157" s="231"/>
      <c r="G157" s="231"/>
      <c r="H157" s="231"/>
    </row>
    <row r="158" spans="6:8" ht="15">
      <c r="F158" s="231"/>
      <c r="G158" s="231"/>
      <c r="H158" s="231"/>
    </row>
    <row r="159" spans="6:8" ht="15">
      <c r="F159" s="231"/>
      <c r="G159" s="231"/>
      <c r="H159" s="231"/>
    </row>
    <row r="160" spans="6:8" ht="15">
      <c r="F160" s="231"/>
      <c r="G160" s="231"/>
    </row>
    <row r="161" spans="6:7" ht="15">
      <c r="F161" s="231"/>
      <c r="G161" s="231"/>
    </row>
    <row r="162" spans="6:7" ht="15">
      <c r="F162" s="231"/>
      <c r="G162" s="231"/>
    </row>
    <row r="163" spans="6:7" ht="15">
      <c r="F163" s="231"/>
      <c r="G163" s="231"/>
    </row>
    <row r="164" spans="6:7" ht="15">
      <c r="F164" s="231"/>
      <c r="G164" s="231"/>
    </row>
    <row r="165" spans="6:7" ht="15">
      <c r="F165" s="231"/>
      <c r="G165" s="231"/>
    </row>
    <row r="166" spans="6:7" ht="15">
      <c r="F166" s="231"/>
      <c r="G166" s="231"/>
    </row>
    <row r="167" spans="6:7" ht="15">
      <c r="F167" s="231"/>
      <c r="G167" s="231"/>
    </row>
    <row r="168" spans="6:7" ht="15">
      <c r="F168" s="231"/>
      <c r="G168" s="231"/>
    </row>
    <row r="169" spans="6:7" ht="15">
      <c r="F169" s="231"/>
      <c r="G169" s="231"/>
    </row>
    <row r="170" spans="6:7" ht="15">
      <c r="F170" s="231"/>
      <c r="G170" s="231"/>
    </row>
    <row r="171" spans="6:7" ht="15">
      <c r="F171" s="231"/>
      <c r="G171" s="231"/>
    </row>
    <row r="172" spans="6:7" ht="15">
      <c r="F172" s="231"/>
      <c r="G172" s="231"/>
    </row>
    <row r="173" spans="6:7" ht="15">
      <c r="F173" s="231"/>
      <c r="G173" s="231"/>
    </row>
    <row r="174" spans="6:7" ht="15">
      <c r="F174" s="231"/>
      <c r="G174" s="231"/>
    </row>
    <row r="175" spans="6:7" ht="15">
      <c r="F175" s="231"/>
      <c r="G175" s="231"/>
    </row>
    <row r="176" spans="6:7" ht="15">
      <c r="F176" s="231"/>
      <c r="G176" s="231"/>
    </row>
    <row r="177" spans="6:7" ht="15">
      <c r="F177" s="231"/>
      <c r="G177" s="231"/>
    </row>
    <row r="178" spans="6:7" ht="15">
      <c r="F178" s="231"/>
      <c r="G178" s="231"/>
    </row>
    <row r="179" spans="6:7" ht="15">
      <c r="F179" s="231"/>
      <c r="G179" s="231"/>
    </row>
    <row r="180" spans="6:7" ht="15">
      <c r="F180" s="231"/>
      <c r="G180" s="231"/>
    </row>
    <row r="181" spans="6:7" ht="15">
      <c r="F181" s="231"/>
      <c r="G181" s="231"/>
    </row>
  </sheetData>
  <phoneticPr fontId="41" type="noConversion"/>
  <printOptions horizontalCentered="1"/>
  <pageMargins left="0.19685039370078741" right="0" top="0.19685039370078741" bottom="0.19685039370078741" header="0.51181102362204722" footer="0.51181102362204722"/>
  <pageSetup paperSize="9" scale="7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8"/>
  <sheetViews>
    <sheetView zoomScale="50" zoomScaleNormal="50" workbookViewId="0">
      <selection sqref="A1:XFD1048576"/>
    </sheetView>
  </sheetViews>
  <sheetFormatPr defaultRowHeight="12.75"/>
  <cols>
    <col min="1" max="1" width="255.7109375" bestFit="1" customWidth="1"/>
    <col min="2" max="2" width="109.85546875" style="468" customWidth="1"/>
    <col min="3" max="3" width="5.140625" style="372" bestFit="1" customWidth="1"/>
  </cols>
  <sheetData>
    <row r="1" spans="1:8" ht="38.25" customHeight="1">
      <c r="A1" s="232"/>
      <c r="B1" s="500" t="s">
        <v>556</v>
      </c>
    </row>
    <row r="2" spans="1:8" ht="12.75" customHeight="1">
      <c r="A2" s="232"/>
      <c r="B2" s="467"/>
    </row>
    <row r="3" spans="1:8" ht="41.25" customHeight="1">
      <c r="A3" s="390" t="s">
        <v>966</v>
      </c>
      <c r="B3" s="391" t="s">
        <v>996</v>
      </c>
    </row>
    <row r="4" spans="1:8" ht="44.25" customHeight="1">
      <c r="A4" s="390" t="s">
        <v>1066</v>
      </c>
      <c r="B4" s="391" t="s">
        <v>553</v>
      </c>
      <c r="H4" s="789"/>
    </row>
    <row r="5" spans="1:8" ht="8.25" customHeight="1" thickBot="1">
      <c r="A5" s="390"/>
      <c r="B5" s="391"/>
    </row>
    <row r="6" spans="1:8" ht="36" customHeight="1" thickBot="1">
      <c r="A6" s="469" t="s">
        <v>340</v>
      </c>
      <c r="B6" s="470">
        <v>130228.7</v>
      </c>
      <c r="C6" s="373"/>
      <c r="D6" s="254"/>
    </row>
    <row r="7" spans="1:8" ht="22.5" customHeight="1" thickBot="1">
      <c r="A7" s="471"/>
      <c r="B7" s="472"/>
    </row>
    <row r="8" spans="1:8" ht="39" customHeight="1" thickTop="1" thickBot="1">
      <c r="A8" s="473" t="s">
        <v>341</v>
      </c>
      <c r="B8" s="474">
        <v>64252.7</v>
      </c>
      <c r="C8" s="373"/>
    </row>
    <row r="9" spans="1:8" ht="34.5" customHeight="1">
      <c r="A9" s="475" t="s">
        <v>769</v>
      </c>
      <c r="B9" s="476">
        <v>10657</v>
      </c>
    </row>
    <row r="10" spans="1:8" ht="34.5" customHeight="1">
      <c r="A10" s="477" t="s">
        <v>770</v>
      </c>
      <c r="B10" s="476">
        <v>38594</v>
      </c>
    </row>
    <row r="11" spans="1:8" ht="34.5" customHeight="1">
      <c r="A11" s="477" t="s">
        <v>771</v>
      </c>
      <c r="B11" s="476">
        <v>1041.6999999999998</v>
      </c>
    </row>
    <row r="12" spans="1:8" ht="34.5" customHeight="1">
      <c r="A12" s="477" t="s">
        <v>941</v>
      </c>
      <c r="B12" s="476">
        <v>4478</v>
      </c>
    </row>
    <row r="13" spans="1:8" ht="34.5" customHeight="1">
      <c r="A13" s="477" t="s">
        <v>940</v>
      </c>
      <c r="B13" s="476">
        <v>63</v>
      </c>
    </row>
    <row r="14" spans="1:8" ht="34.5" customHeight="1">
      <c r="A14" s="478" t="s">
        <v>939</v>
      </c>
      <c r="B14" s="476">
        <v>2552</v>
      </c>
    </row>
    <row r="15" spans="1:8" ht="34.5" customHeight="1">
      <c r="A15" s="478" t="s">
        <v>938</v>
      </c>
      <c r="B15" s="476">
        <v>1738</v>
      </c>
    </row>
    <row r="16" spans="1:8" ht="34.5" customHeight="1">
      <c r="A16" s="478" t="s">
        <v>1084</v>
      </c>
      <c r="B16" s="476">
        <v>1227</v>
      </c>
    </row>
    <row r="17" spans="1:3" ht="34.5" customHeight="1">
      <c r="A17" s="479" t="s">
        <v>1081</v>
      </c>
      <c r="B17" s="476">
        <v>100</v>
      </c>
    </row>
    <row r="18" spans="1:3" ht="34.5" customHeight="1">
      <c r="A18" s="480" t="s">
        <v>943</v>
      </c>
      <c r="B18" s="476">
        <v>87</v>
      </c>
    </row>
    <row r="19" spans="1:3" ht="34.5" customHeight="1">
      <c r="A19" s="479" t="s">
        <v>944</v>
      </c>
      <c r="B19" s="476">
        <v>233</v>
      </c>
    </row>
    <row r="20" spans="1:3" ht="34.5" customHeight="1">
      <c r="A20" s="479" t="s">
        <v>773</v>
      </c>
      <c r="B20" s="476">
        <v>80</v>
      </c>
    </row>
    <row r="21" spans="1:3" ht="34.5" customHeight="1">
      <c r="A21" s="480" t="s">
        <v>945</v>
      </c>
      <c r="B21" s="476">
        <v>18</v>
      </c>
    </row>
    <row r="22" spans="1:3" ht="34.5" customHeight="1">
      <c r="A22" s="477" t="s">
        <v>774</v>
      </c>
      <c r="B22" s="476">
        <v>3268</v>
      </c>
    </row>
    <row r="23" spans="1:3" ht="34.5" customHeight="1" thickBot="1">
      <c r="A23" s="477" t="s">
        <v>1065</v>
      </c>
      <c r="B23" s="476">
        <v>116</v>
      </c>
      <c r="C23" s="373"/>
    </row>
    <row r="24" spans="1:3" ht="39" customHeight="1" thickBot="1">
      <c r="A24" s="481" t="s">
        <v>372</v>
      </c>
      <c r="B24" s="485">
        <v>65976</v>
      </c>
    </row>
    <row r="25" spans="1:3" ht="34.5" customHeight="1">
      <c r="A25" s="790" t="s">
        <v>776</v>
      </c>
      <c r="B25" s="487">
        <v>1203</v>
      </c>
    </row>
    <row r="26" spans="1:3" ht="34.5" customHeight="1">
      <c r="A26" s="791" t="s">
        <v>777</v>
      </c>
      <c r="B26" s="489">
        <v>222</v>
      </c>
    </row>
    <row r="27" spans="1:3" ht="34.5" customHeight="1">
      <c r="A27" s="791" t="s">
        <v>778</v>
      </c>
      <c r="B27" s="489">
        <v>300</v>
      </c>
    </row>
    <row r="28" spans="1:3" ht="34.5" customHeight="1">
      <c r="A28" s="791" t="s">
        <v>779</v>
      </c>
      <c r="B28" s="489">
        <v>500</v>
      </c>
    </row>
    <row r="29" spans="1:3" ht="34.5" customHeight="1">
      <c r="A29" s="791" t="s">
        <v>780</v>
      </c>
      <c r="B29" s="489">
        <v>241</v>
      </c>
    </row>
    <row r="30" spans="1:3" ht="34.5" customHeight="1">
      <c r="A30" s="792" t="s">
        <v>1054</v>
      </c>
      <c r="B30" s="489">
        <v>23552</v>
      </c>
    </row>
    <row r="31" spans="1:3" ht="34.5" customHeight="1">
      <c r="A31" s="792" t="s">
        <v>1079</v>
      </c>
      <c r="B31" s="489">
        <v>2573</v>
      </c>
    </row>
    <row r="32" spans="1:3" ht="34.5" customHeight="1">
      <c r="A32" s="488" t="s">
        <v>1089</v>
      </c>
      <c r="B32" s="489">
        <v>1700</v>
      </c>
    </row>
    <row r="33" spans="1:3" ht="34.5" customHeight="1">
      <c r="A33" s="793" t="s">
        <v>1070</v>
      </c>
      <c r="B33" s="489">
        <v>519</v>
      </c>
    </row>
    <row r="34" spans="1:3" ht="34.5" customHeight="1">
      <c r="A34" s="792" t="s">
        <v>1075</v>
      </c>
      <c r="B34" s="489">
        <v>2369</v>
      </c>
    </row>
    <row r="35" spans="1:3" ht="34.5" customHeight="1">
      <c r="A35" s="792" t="s">
        <v>975</v>
      </c>
      <c r="B35" s="489">
        <v>1640</v>
      </c>
    </row>
    <row r="36" spans="1:3" ht="34.5" customHeight="1">
      <c r="A36" s="792" t="s">
        <v>1080</v>
      </c>
      <c r="B36" s="489">
        <v>2504</v>
      </c>
    </row>
    <row r="37" spans="1:3" ht="34.5" customHeight="1">
      <c r="A37" s="791" t="s">
        <v>570</v>
      </c>
      <c r="B37" s="489">
        <v>28653</v>
      </c>
    </row>
    <row r="38" spans="1:3" ht="22.5" customHeight="1" thickBot="1">
      <c r="A38" s="794"/>
      <c r="B38" s="796"/>
    </row>
    <row r="39" spans="1:3" ht="39" customHeight="1" thickBot="1">
      <c r="A39" s="501" t="s">
        <v>373</v>
      </c>
      <c r="B39" s="795">
        <v>160961.60000000001</v>
      </c>
    </row>
    <row r="40" spans="1:3" ht="25.5" customHeight="1" thickBot="1">
      <c r="A40" s="471"/>
      <c r="B40" s="472"/>
      <c r="C40" s="373"/>
    </row>
    <row r="41" spans="1:3" ht="39" customHeight="1" thickBot="1">
      <c r="A41" s="483" t="s">
        <v>374</v>
      </c>
      <c r="B41" s="482">
        <v>65716.3</v>
      </c>
    </row>
    <row r="42" spans="1:3" ht="34.5" customHeight="1">
      <c r="A42" s="477" t="s">
        <v>781</v>
      </c>
      <c r="B42" s="476">
        <v>16088</v>
      </c>
    </row>
    <row r="43" spans="1:3" ht="34.5" customHeight="1">
      <c r="A43" s="477" t="s">
        <v>782</v>
      </c>
      <c r="B43" s="476">
        <v>5271.4</v>
      </c>
    </row>
    <row r="44" spans="1:3" ht="34.5" customHeight="1">
      <c r="A44" s="477" t="s">
        <v>783</v>
      </c>
      <c r="B44" s="476">
        <v>3461</v>
      </c>
    </row>
    <row r="45" spans="1:3" ht="34.5" customHeight="1">
      <c r="A45" s="477" t="s">
        <v>784</v>
      </c>
      <c r="B45" s="476">
        <v>6441</v>
      </c>
    </row>
    <row r="46" spans="1:3" ht="34.5" customHeight="1">
      <c r="A46" s="477" t="s">
        <v>785</v>
      </c>
      <c r="B46" s="476">
        <v>8951.2000000000007</v>
      </c>
    </row>
    <row r="47" spans="1:3" ht="34.5" customHeight="1">
      <c r="A47" s="477" t="s">
        <v>786</v>
      </c>
      <c r="B47" s="476">
        <v>1228</v>
      </c>
    </row>
    <row r="48" spans="1:3" ht="34.5" customHeight="1">
      <c r="A48" s="477" t="s">
        <v>787</v>
      </c>
      <c r="B48" s="476">
        <v>53</v>
      </c>
    </row>
    <row r="49" spans="1:3" ht="34.5" customHeight="1">
      <c r="A49" s="477" t="s">
        <v>788</v>
      </c>
      <c r="B49" s="476">
        <v>6963</v>
      </c>
    </row>
    <row r="50" spans="1:3" ht="34.5" customHeight="1">
      <c r="A50" s="477" t="s">
        <v>789</v>
      </c>
      <c r="B50" s="476">
        <v>1702</v>
      </c>
      <c r="C50" s="374"/>
    </row>
    <row r="51" spans="1:3" ht="34.5" customHeight="1">
      <c r="A51" s="477" t="s">
        <v>790</v>
      </c>
      <c r="B51" s="476">
        <v>1546</v>
      </c>
      <c r="C51" s="374"/>
    </row>
    <row r="52" spans="1:3" ht="34.5" customHeight="1">
      <c r="A52" s="478" t="s">
        <v>1074</v>
      </c>
      <c r="B52" s="476">
        <v>571</v>
      </c>
    </row>
    <row r="53" spans="1:3" ht="34.5" customHeight="1">
      <c r="A53" s="478" t="s">
        <v>1085</v>
      </c>
      <c r="B53" s="476">
        <v>5517</v>
      </c>
    </row>
    <row r="54" spans="1:3" ht="34.5" customHeight="1">
      <c r="A54" s="479" t="s">
        <v>791</v>
      </c>
      <c r="B54" s="476">
        <v>4670</v>
      </c>
    </row>
    <row r="55" spans="1:3" ht="34.5" customHeight="1">
      <c r="A55" s="479" t="s">
        <v>792</v>
      </c>
      <c r="B55" s="476">
        <v>647</v>
      </c>
    </row>
    <row r="56" spans="1:3" ht="34.5" customHeight="1">
      <c r="A56" s="484" t="s">
        <v>1086</v>
      </c>
      <c r="B56" s="476">
        <v>2400</v>
      </c>
    </row>
    <row r="57" spans="1:3" s="388" customFormat="1" ht="34.5" customHeight="1" thickBot="1">
      <c r="A57" s="477" t="s">
        <v>793</v>
      </c>
      <c r="B57" s="476">
        <v>206.7</v>
      </c>
      <c r="C57" s="373"/>
    </row>
    <row r="58" spans="1:3" s="388" customFormat="1" ht="34.5" customHeight="1" thickBot="1">
      <c r="A58" s="483" t="s">
        <v>381</v>
      </c>
      <c r="B58" s="485">
        <v>95245.3</v>
      </c>
      <c r="C58" s="387"/>
    </row>
    <row r="59" spans="1:3" s="388" customFormat="1" ht="34.5" customHeight="1">
      <c r="A59" s="486" t="s">
        <v>1062</v>
      </c>
      <c r="B59" s="487">
        <v>59068</v>
      </c>
      <c r="C59" s="387"/>
    </row>
    <row r="60" spans="1:3" s="388" customFormat="1" ht="34.5" customHeight="1">
      <c r="A60" s="488" t="s">
        <v>968</v>
      </c>
      <c r="B60" s="489">
        <v>230</v>
      </c>
      <c r="C60" s="387"/>
    </row>
    <row r="61" spans="1:3" s="388" customFormat="1" ht="34.5" customHeight="1">
      <c r="A61" s="488" t="s">
        <v>1009</v>
      </c>
      <c r="B61" s="489">
        <v>1668</v>
      </c>
      <c r="C61" s="387"/>
    </row>
    <row r="62" spans="1:3" s="388" customFormat="1" ht="34.5" customHeight="1">
      <c r="A62" s="488" t="s">
        <v>568</v>
      </c>
      <c r="B62" s="489">
        <v>600</v>
      </c>
      <c r="C62" s="387"/>
    </row>
    <row r="63" spans="1:3" s="388" customFormat="1" ht="34.5" customHeight="1">
      <c r="A63" s="488" t="s">
        <v>795</v>
      </c>
      <c r="B63" s="489">
        <v>100</v>
      </c>
      <c r="C63" s="387"/>
    </row>
    <row r="64" spans="1:3" s="388" customFormat="1" ht="34.5" customHeight="1">
      <c r="A64" s="488" t="s">
        <v>796</v>
      </c>
      <c r="B64" s="489">
        <v>150</v>
      </c>
      <c r="C64" s="387"/>
    </row>
    <row r="65" spans="1:3" s="388" customFormat="1" ht="34.5" customHeight="1">
      <c r="A65" s="488" t="s">
        <v>797</v>
      </c>
      <c r="B65" s="489">
        <v>100</v>
      </c>
      <c r="C65" s="387"/>
    </row>
    <row r="66" spans="1:3" s="388" customFormat="1" ht="34.5" customHeight="1">
      <c r="A66" s="488" t="s">
        <v>798</v>
      </c>
      <c r="B66" s="489">
        <v>345.3</v>
      </c>
      <c r="C66" s="387"/>
    </row>
    <row r="67" spans="1:3" s="388" customFormat="1" ht="34.5" customHeight="1">
      <c r="A67" s="488" t="s">
        <v>1022</v>
      </c>
      <c r="B67" s="489">
        <v>0</v>
      </c>
      <c r="C67" s="387"/>
    </row>
    <row r="68" spans="1:3" s="388" customFormat="1" ht="34.5" customHeight="1">
      <c r="A68" s="488" t="s">
        <v>799</v>
      </c>
      <c r="B68" s="489">
        <v>3</v>
      </c>
      <c r="C68" s="387"/>
    </row>
    <row r="69" spans="1:3" s="388" customFormat="1" ht="34.5" customHeight="1">
      <c r="A69" s="488" t="s">
        <v>1052</v>
      </c>
      <c r="B69" s="489">
        <v>530</v>
      </c>
      <c r="C69" s="387"/>
    </row>
    <row r="70" spans="1:3" s="388" customFormat="1" ht="34.5" customHeight="1">
      <c r="A70" s="488" t="s">
        <v>1010</v>
      </c>
      <c r="B70" s="489">
        <v>1100</v>
      </c>
      <c r="C70" s="387"/>
    </row>
    <row r="71" spans="1:3" s="388" customFormat="1" ht="34.5" customHeight="1">
      <c r="A71" s="488" t="s">
        <v>800</v>
      </c>
      <c r="B71" s="489">
        <v>2050</v>
      </c>
      <c r="C71" s="387"/>
    </row>
    <row r="72" spans="1:3" s="388" customFormat="1" ht="34.5" customHeight="1">
      <c r="A72" s="488" t="s">
        <v>1032</v>
      </c>
      <c r="B72" s="489">
        <v>2100</v>
      </c>
      <c r="C72" s="389"/>
    </row>
    <row r="73" spans="1:3" s="388" customFormat="1" ht="34.5" customHeight="1">
      <c r="A73" s="488" t="s">
        <v>1030</v>
      </c>
      <c r="B73" s="489">
        <v>700</v>
      </c>
      <c r="C73" s="389"/>
    </row>
    <row r="74" spans="1:3" s="388" customFormat="1" ht="34.5" customHeight="1">
      <c r="A74" s="488" t="s">
        <v>1031</v>
      </c>
      <c r="B74" s="489">
        <v>500</v>
      </c>
      <c r="C74" s="389"/>
    </row>
    <row r="75" spans="1:3" s="388" customFormat="1" ht="34.5" customHeight="1">
      <c r="A75" s="488" t="s">
        <v>1033</v>
      </c>
      <c r="B75" s="489">
        <v>230</v>
      </c>
      <c r="C75" s="389"/>
    </row>
    <row r="76" spans="1:3" s="388" customFormat="1" ht="34.5" customHeight="1">
      <c r="A76" s="488" t="s">
        <v>1034</v>
      </c>
      <c r="B76" s="489">
        <v>4500</v>
      </c>
      <c r="C76" s="389"/>
    </row>
    <row r="77" spans="1:3" s="388" customFormat="1" ht="34.5" customHeight="1">
      <c r="A77" s="488" t="s">
        <v>1087</v>
      </c>
      <c r="B77" s="489">
        <v>575</v>
      </c>
      <c r="C77" s="389" t="s">
        <v>512</v>
      </c>
    </row>
    <row r="78" spans="1:3" s="388" customFormat="1" ht="34.5" customHeight="1">
      <c r="A78" s="488" t="s">
        <v>969</v>
      </c>
      <c r="B78" s="489">
        <v>480</v>
      </c>
      <c r="C78" s="389"/>
    </row>
    <row r="79" spans="1:3" s="388" customFormat="1" ht="34.5" customHeight="1">
      <c r="A79" s="488" t="s">
        <v>972</v>
      </c>
      <c r="B79" s="489">
        <v>0</v>
      </c>
      <c r="C79" s="389"/>
    </row>
    <row r="80" spans="1:3" s="388" customFormat="1" ht="34.5" customHeight="1">
      <c r="A80" s="488" t="s">
        <v>1088</v>
      </c>
      <c r="B80" s="489">
        <v>4000</v>
      </c>
      <c r="C80" s="389"/>
    </row>
    <row r="81" spans="1:3" s="388" customFormat="1" ht="34.5" customHeight="1">
      <c r="A81" s="488" t="s">
        <v>1011</v>
      </c>
      <c r="B81" s="489">
        <v>550</v>
      </c>
      <c r="C81" s="389" t="s">
        <v>924</v>
      </c>
    </row>
    <row r="82" spans="1:3" s="388" customFormat="1" ht="34.5" customHeight="1">
      <c r="A82" s="488" t="s">
        <v>928</v>
      </c>
      <c r="B82" s="489">
        <v>450</v>
      </c>
      <c r="C82" s="389"/>
    </row>
    <row r="83" spans="1:3" s="388" customFormat="1" ht="34.5" customHeight="1">
      <c r="A83" s="488" t="s">
        <v>929</v>
      </c>
      <c r="B83" s="489">
        <v>3214</v>
      </c>
      <c r="C83" s="389"/>
    </row>
    <row r="84" spans="1:3" s="388" customFormat="1" ht="34.5" customHeight="1">
      <c r="A84" s="488" t="s">
        <v>1059</v>
      </c>
      <c r="B84" s="489">
        <v>400</v>
      </c>
      <c r="C84" s="389"/>
    </row>
    <row r="85" spans="1:3" s="388" customFormat="1" ht="34.5" customHeight="1">
      <c r="A85" s="488" t="s">
        <v>1035</v>
      </c>
      <c r="B85" s="489">
        <v>2833</v>
      </c>
      <c r="C85" s="389"/>
    </row>
    <row r="86" spans="1:3" s="388" customFormat="1" ht="34.5" customHeight="1">
      <c r="A86" s="488" t="s">
        <v>1036</v>
      </c>
      <c r="B86" s="489">
        <v>150</v>
      </c>
      <c r="C86" s="387"/>
    </row>
    <row r="87" spans="1:3" s="388" customFormat="1" ht="34.5" customHeight="1">
      <c r="A87" s="488" t="s">
        <v>1083</v>
      </c>
      <c r="B87" s="489">
        <v>4164</v>
      </c>
      <c r="C87" s="387"/>
    </row>
    <row r="88" spans="1:3" s="388" customFormat="1" ht="34.5" customHeight="1">
      <c r="A88" s="488" t="s">
        <v>1037</v>
      </c>
      <c r="B88" s="489">
        <v>200</v>
      </c>
      <c r="C88" s="387"/>
    </row>
    <row r="89" spans="1:3" s="388" customFormat="1" ht="34.5" customHeight="1">
      <c r="A89" s="488" t="s">
        <v>1058</v>
      </c>
      <c r="B89" s="489">
        <v>1000</v>
      </c>
      <c r="C89" s="387"/>
    </row>
    <row r="90" spans="1:3" s="388" customFormat="1" ht="34.5" customHeight="1">
      <c r="A90" s="488" t="s">
        <v>1069</v>
      </c>
      <c r="B90" s="489">
        <v>519</v>
      </c>
      <c r="C90" s="387"/>
    </row>
    <row r="91" spans="1:3" s="388" customFormat="1" ht="34.5" customHeight="1">
      <c r="A91" s="488" t="s">
        <v>1043</v>
      </c>
      <c r="B91" s="489">
        <v>700</v>
      </c>
      <c r="C91" s="387"/>
    </row>
    <row r="92" spans="1:3" s="388" customFormat="1" ht="34.5" customHeight="1">
      <c r="A92" s="488" t="s">
        <v>809</v>
      </c>
      <c r="B92" s="489">
        <v>1000</v>
      </c>
      <c r="C92" s="387"/>
    </row>
    <row r="93" spans="1:3" s="388" customFormat="1" ht="34.5" customHeight="1">
      <c r="A93" s="490" t="s">
        <v>810</v>
      </c>
      <c r="B93" s="489">
        <v>1036</v>
      </c>
      <c r="C93" s="387"/>
    </row>
    <row r="94" spans="1:3" ht="34.5" customHeight="1" thickBot="1">
      <c r="A94" s="491" t="s">
        <v>919</v>
      </c>
      <c r="B94" s="492">
        <v>0</v>
      </c>
      <c r="C94" s="387"/>
    </row>
    <row r="95" spans="1:3" ht="22.5" customHeight="1" thickBot="1">
      <c r="A95" s="493"/>
      <c r="B95" s="494"/>
    </row>
    <row r="96" spans="1:3" ht="39" customHeight="1" thickBot="1">
      <c r="A96" s="469" t="s">
        <v>386</v>
      </c>
      <c r="B96" s="495">
        <v>30733</v>
      </c>
    </row>
    <row r="97" spans="1:2" ht="39" customHeight="1">
      <c r="A97" s="496" t="s">
        <v>563</v>
      </c>
      <c r="B97" s="497">
        <v>-1252</v>
      </c>
    </row>
    <row r="98" spans="1:2" ht="37.5" customHeight="1" thickBot="1">
      <c r="A98" s="498" t="s">
        <v>1012</v>
      </c>
      <c r="B98" s="499">
        <v>31985</v>
      </c>
    </row>
    <row r="99" spans="1:2" ht="10.5" customHeight="1">
      <c r="A99" s="393"/>
      <c r="B99" s="394"/>
    </row>
    <row r="100" spans="1:2" ht="28.5" customHeight="1">
      <c r="A100" s="392" t="s">
        <v>1015</v>
      </c>
      <c r="B100" s="55"/>
    </row>
    <row r="101" spans="1:2" ht="21" customHeight="1">
      <c r="A101" s="392" t="s">
        <v>1016</v>
      </c>
      <c r="B101" s="55"/>
    </row>
    <row r="102" spans="1:2" ht="14.25">
      <c r="A102" s="376"/>
      <c r="B102" s="55"/>
    </row>
    <row r="103" spans="1:2">
      <c r="A103" s="236"/>
      <c r="B103" s="235"/>
    </row>
    <row r="104" spans="1:2">
      <c r="A104" s="1"/>
      <c r="B104" s="55"/>
    </row>
    <row r="105" spans="1:2">
      <c r="A105" s="1"/>
      <c r="B105" s="55"/>
    </row>
    <row r="106" spans="1:2">
      <c r="A106" s="1"/>
      <c r="B106" s="55"/>
    </row>
    <row r="107" spans="1:2">
      <c r="A107" s="1"/>
      <c r="B107" s="55"/>
    </row>
    <row r="108" spans="1:2">
      <c r="A108" s="1"/>
      <c r="B108" s="55"/>
    </row>
  </sheetData>
  <phoneticPr fontId="41" type="noConversion"/>
  <pageMargins left="0.23622047244094491" right="0.23622047244094491" top="0.35433070866141736" bottom="0.27559055118110237" header="0.31496062992125984" footer="0.27559055118110237"/>
  <pageSetup paperSize="9" scale="23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"/>
  <sheetViews>
    <sheetView zoomScale="90" zoomScaleNormal="90" workbookViewId="0">
      <selection sqref="A1:XFD1048576"/>
    </sheetView>
  </sheetViews>
  <sheetFormatPr defaultRowHeight="12.75"/>
  <cols>
    <col min="1" max="1" width="48" customWidth="1"/>
    <col min="2" max="2" width="12.28515625" customWidth="1"/>
    <col min="3" max="3" width="9.7109375" customWidth="1"/>
    <col min="4" max="4" width="33.5703125" customWidth="1"/>
  </cols>
  <sheetData>
    <row r="1" spans="1:6" ht="20.25">
      <c r="A1" s="237" t="s">
        <v>998</v>
      </c>
      <c r="B1" s="238" t="s">
        <v>327</v>
      </c>
      <c r="C1" s="238"/>
      <c r="D1" s="379">
        <v>30733</v>
      </c>
    </row>
    <row r="2" spans="1:6" ht="6" customHeight="1">
      <c r="A2" s="239"/>
      <c r="B2" s="1"/>
      <c r="C2" s="1"/>
    </row>
    <row r="3" spans="1:6" ht="15">
      <c r="A3" s="375" t="s">
        <v>520</v>
      </c>
    </row>
    <row r="4" spans="1:6" ht="15">
      <c r="A4" s="237"/>
      <c r="D4" s="254"/>
    </row>
    <row r="6" spans="1:6" ht="16.5" thickBot="1">
      <c r="A6" s="222" t="s">
        <v>423</v>
      </c>
      <c r="B6" s="240"/>
      <c r="C6" s="241"/>
      <c r="D6" s="1"/>
    </row>
    <row r="7" spans="1:6">
      <c r="A7" s="322" t="s">
        <v>424</v>
      </c>
      <c r="B7" s="242" t="s">
        <v>931</v>
      </c>
      <c r="C7" s="323" t="s">
        <v>426</v>
      </c>
      <c r="D7" s="324" t="s">
        <v>427</v>
      </c>
    </row>
    <row r="8" spans="1:6" ht="13.5" thickBot="1">
      <c r="A8" s="260"/>
      <c r="B8" s="243" t="s">
        <v>967</v>
      </c>
      <c r="C8" s="325" t="s">
        <v>428</v>
      </c>
      <c r="D8" s="326"/>
    </row>
    <row r="9" spans="1:6">
      <c r="A9" s="319" t="s">
        <v>429</v>
      </c>
      <c r="B9" s="320">
        <v>31985</v>
      </c>
      <c r="C9" s="257" t="s">
        <v>430</v>
      </c>
      <c r="D9" s="321" t="s">
        <v>431</v>
      </c>
      <c r="F9" s="254"/>
    </row>
    <row r="10" spans="1:6">
      <c r="A10" s="244" t="s">
        <v>432</v>
      </c>
      <c r="B10" s="313">
        <v>0</v>
      </c>
      <c r="C10" s="256" t="s">
        <v>430</v>
      </c>
      <c r="D10" s="253"/>
    </row>
    <row r="11" spans="1:6">
      <c r="A11" s="244" t="s">
        <v>433</v>
      </c>
      <c r="B11" s="313">
        <v>0</v>
      </c>
      <c r="C11" s="256" t="s">
        <v>434</v>
      </c>
      <c r="D11" s="253" t="s">
        <v>438</v>
      </c>
    </row>
    <row r="12" spans="1:6">
      <c r="A12" s="371" t="s">
        <v>511</v>
      </c>
      <c r="B12" s="313">
        <v>0</v>
      </c>
      <c r="C12" s="256" t="s">
        <v>637</v>
      </c>
      <c r="D12" s="253"/>
    </row>
    <row r="13" spans="1:6">
      <c r="A13" s="252" t="s">
        <v>439</v>
      </c>
      <c r="B13" s="313">
        <v>0</v>
      </c>
      <c r="C13" s="256" t="s">
        <v>440</v>
      </c>
      <c r="D13" s="253" t="s">
        <v>441</v>
      </c>
    </row>
    <row r="14" spans="1:6" ht="13.5" thickBot="1">
      <c r="A14" s="245" t="s">
        <v>442</v>
      </c>
      <c r="B14" s="315">
        <v>0</v>
      </c>
      <c r="C14" s="255" t="s">
        <v>430</v>
      </c>
      <c r="D14" s="259"/>
    </row>
    <row r="15" spans="1:6" ht="23.25" customHeight="1" thickBot="1">
      <c r="A15" s="327" t="s">
        <v>327</v>
      </c>
      <c r="B15" s="316">
        <v>31985</v>
      </c>
      <c r="C15" s="378"/>
      <c r="D15" s="328"/>
    </row>
    <row r="16" spans="1:6">
      <c r="B16" s="317"/>
    </row>
    <row r="17" spans="1:4">
      <c r="B17" s="277"/>
    </row>
    <row r="18" spans="1:4" ht="19.5" thickBot="1">
      <c r="A18" s="248" t="s">
        <v>443</v>
      </c>
      <c r="B18" s="318"/>
      <c r="C18" s="249"/>
      <c r="D18" s="1"/>
    </row>
    <row r="19" spans="1:4">
      <c r="A19" s="322" t="s">
        <v>424</v>
      </c>
      <c r="B19" s="242" t="s">
        <v>931</v>
      </c>
      <c r="C19" s="250" t="s">
        <v>426</v>
      </c>
      <c r="D19" s="324" t="s">
        <v>427</v>
      </c>
    </row>
    <row r="20" spans="1:4" ht="13.5" thickBot="1">
      <c r="A20" s="260"/>
      <c r="B20" s="243" t="s">
        <v>967</v>
      </c>
      <c r="C20" s="251" t="s">
        <v>428</v>
      </c>
      <c r="D20" s="326"/>
    </row>
    <row r="21" spans="1:4">
      <c r="A21" s="276" t="s">
        <v>422</v>
      </c>
      <c r="B21" s="364">
        <v>0</v>
      </c>
      <c r="C21" s="280" t="s">
        <v>445</v>
      </c>
      <c r="D21" s="321" t="s">
        <v>446</v>
      </c>
    </row>
    <row r="22" spans="1:4">
      <c r="A22" s="275" t="s">
        <v>421</v>
      </c>
      <c r="B22" s="281">
        <v>1252</v>
      </c>
      <c r="C22" s="278" t="s">
        <v>447</v>
      </c>
      <c r="D22" s="253" t="s">
        <v>448</v>
      </c>
    </row>
    <row r="23" spans="1:4">
      <c r="A23" s="252" t="s">
        <v>439</v>
      </c>
      <c r="B23" s="281">
        <v>0</v>
      </c>
      <c r="C23" s="278" t="s">
        <v>440</v>
      </c>
      <c r="D23" s="253" t="s">
        <v>449</v>
      </c>
    </row>
    <row r="24" spans="1:4" ht="13.5" thickBot="1">
      <c r="A24" s="246" t="s">
        <v>444</v>
      </c>
      <c r="B24" s="282">
        <v>0</v>
      </c>
      <c r="C24" s="279" t="s">
        <v>450</v>
      </c>
      <c r="D24" s="259" t="s">
        <v>451</v>
      </c>
    </row>
    <row r="25" spans="1:4" ht="24" customHeight="1" thickBot="1">
      <c r="A25" s="327" t="s">
        <v>327</v>
      </c>
      <c r="B25" s="316">
        <v>1252</v>
      </c>
      <c r="C25" s="329"/>
      <c r="D25" s="328"/>
    </row>
    <row r="26" spans="1:4">
      <c r="B26" s="277"/>
    </row>
    <row r="27" spans="1:4">
      <c r="B27" s="277"/>
    </row>
    <row r="28" spans="1:4">
      <c r="B28" s="254"/>
    </row>
    <row r="30" spans="1:4">
      <c r="B30" s="254"/>
    </row>
    <row r="32" spans="1:4">
      <c r="B32" s="254"/>
      <c r="D32" s="254"/>
    </row>
  </sheetData>
  <phoneticPr fontId="41" type="noConversion"/>
  <pageMargins left="0" right="0" top="0.98425196850393704" bottom="0.98425196850393704" header="0.51181102362204722" footer="0.51181102362204722"/>
  <pageSetup paperSize="9" scale="65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27"/>
  <sheetViews>
    <sheetView zoomScale="90" zoomScaleNormal="90" workbookViewId="0">
      <selection activeCell="K271" sqref="K271"/>
    </sheetView>
  </sheetViews>
  <sheetFormatPr defaultColWidth="9" defaultRowHeight="12.75"/>
  <cols>
    <col min="1" max="1" width="45.42578125" style="506" customWidth="1"/>
    <col min="2" max="2" width="12.7109375" style="506" customWidth="1"/>
    <col min="3" max="3" width="11.140625" style="506" customWidth="1"/>
    <col min="4" max="4" width="37.28515625" style="506" customWidth="1"/>
    <col min="5" max="5" width="9" style="506"/>
    <col min="6" max="6" width="20.140625" style="506" hidden="1" customWidth="1"/>
    <col min="7" max="8" width="0" style="506" hidden="1" customWidth="1"/>
    <col min="9" max="9" width="71.5703125" style="506" hidden="1" customWidth="1"/>
    <col min="10" max="16384" width="9" style="506"/>
  </cols>
  <sheetData>
    <row r="1" spans="1:9" ht="20.25">
      <c r="A1" s="668" t="s">
        <v>999</v>
      </c>
      <c r="C1" s="669" t="s">
        <v>327</v>
      </c>
      <c r="D1" s="670">
        <v>130228.7</v>
      </c>
      <c r="F1" s="506" t="s">
        <v>977</v>
      </c>
      <c r="H1" s="506" t="s">
        <v>387</v>
      </c>
      <c r="I1" s="506">
        <v>105058</v>
      </c>
    </row>
    <row r="2" spans="1:9" ht="5.25" customHeight="1">
      <c r="A2" s="502"/>
      <c r="C2" s="669"/>
      <c r="D2" s="505"/>
      <c r="F2" s="506" t="s">
        <v>964</v>
      </c>
    </row>
    <row r="3" spans="1:9" ht="20.25">
      <c r="A3" s="671" t="s">
        <v>520</v>
      </c>
      <c r="C3" s="669"/>
      <c r="D3" s="505"/>
      <c r="F3" s="506" t="s">
        <v>520</v>
      </c>
    </row>
    <row r="4" spans="1:9" ht="15" customHeight="1">
      <c r="A4" s="672"/>
      <c r="C4" s="669"/>
      <c r="D4" s="505"/>
    </row>
    <row r="5" spans="1:9" ht="16.5" thickBot="1">
      <c r="A5" s="509" t="s">
        <v>452</v>
      </c>
      <c r="F5" s="506" t="s">
        <v>452</v>
      </c>
    </row>
    <row r="6" spans="1:9" ht="15">
      <c r="A6" s="673" t="s">
        <v>424</v>
      </c>
      <c r="B6" s="674" t="s">
        <v>930</v>
      </c>
      <c r="C6" s="675" t="s">
        <v>426</v>
      </c>
      <c r="D6" s="676" t="s">
        <v>427</v>
      </c>
      <c r="F6" s="673" t="s">
        <v>424</v>
      </c>
      <c r="G6" s="674" t="s">
        <v>930</v>
      </c>
      <c r="H6" s="675" t="s">
        <v>426</v>
      </c>
      <c r="I6" s="676" t="s">
        <v>427</v>
      </c>
    </row>
    <row r="7" spans="1:9" ht="13.5" thickBot="1">
      <c r="A7" s="677"/>
      <c r="B7" s="678" t="s">
        <v>967</v>
      </c>
      <c r="C7" s="679" t="s">
        <v>428</v>
      </c>
      <c r="D7" s="680" t="s">
        <v>453</v>
      </c>
      <c r="F7" s="677"/>
      <c r="G7" s="678" t="s">
        <v>552</v>
      </c>
      <c r="H7" s="679" t="s">
        <v>428</v>
      </c>
      <c r="I7" s="680" t="s">
        <v>453</v>
      </c>
    </row>
    <row r="8" spans="1:9" ht="14.25">
      <c r="A8" s="681" t="s">
        <v>454</v>
      </c>
      <c r="B8" s="682">
        <v>8200</v>
      </c>
      <c r="C8" s="683" t="s">
        <v>455</v>
      </c>
      <c r="D8" s="684" t="s">
        <v>456</v>
      </c>
      <c r="F8" s="685" t="s">
        <v>454</v>
      </c>
      <c r="G8" s="686">
        <v>7371</v>
      </c>
      <c r="H8" s="687" t="s">
        <v>455</v>
      </c>
      <c r="I8" s="688" t="s">
        <v>456</v>
      </c>
    </row>
    <row r="9" spans="1:9" ht="14.25">
      <c r="A9" s="685" t="s">
        <v>457</v>
      </c>
      <c r="B9" s="686">
        <v>700</v>
      </c>
      <c r="C9" s="687" t="s">
        <v>455</v>
      </c>
      <c r="D9" s="688" t="s">
        <v>456</v>
      </c>
      <c r="F9" s="685" t="s">
        <v>457</v>
      </c>
      <c r="G9" s="686">
        <v>376</v>
      </c>
      <c r="H9" s="687" t="s">
        <v>455</v>
      </c>
      <c r="I9" s="688" t="s">
        <v>456</v>
      </c>
    </row>
    <row r="10" spans="1:9" ht="14.25">
      <c r="A10" s="685" t="s">
        <v>458</v>
      </c>
      <c r="B10" s="686">
        <v>650</v>
      </c>
      <c r="C10" s="687" t="s">
        <v>455</v>
      </c>
      <c r="D10" s="688" t="s">
        <v>456</v>
      </c>
      <c r="F10" s="685" t="s">
        <v>458</v>
      </c>
      <c r="G10" s="686">
        <v>763</v>
      </c>
      <c r="H10" s="687" t="s">
        <v>455</v>
      </c>
      <c r="I10" s="688" t="s">
        <v>456</v>
      </c>
    </row>
    <row r="11" spans="1:9" ht="14.25">
      <c r="A11" s="685" t="s">
        <v>459</v>
      </c>
      <c r="B11" s="686">
        <v>7600</v>
      </c>
      <c r="C11" s="687" t="s">
        <v>455</v>
      </c>
      <c r="D11" s="688" t="s">
        <v>456</v>
      </c>
      <c r="F11" s="685" t="s">
        <v>459</v>
      </c>
      <c r="G11" s="686">
        <v>7347</v>
      </c>
      <c r="H11" s="687" t="s">
        <v>455</v>
      </c>
      <c r="I11" s="688" t="s">
        <v>456</v>
      </c>
    </row>
    <row r="12" spans="1:9" ht="14.25">
      <c r="A12" s="689" t="s">
        <v>460</v>
      </c>
      <c r="B12" s="686">
        <v>2033</v>
      </c>
      <c r="C12" s="690" t="s">
        <v>455</v>
      </c>
      <c r="D12" s="528" t="s">
        <v>456</v>
      </c>
      <c r="F12" s="691" t="s">
        <v>460</v>
      </c>
      <c r="G12" s="692">
        <v>3979</v>
      </c>
      <c r="H12" s="693" t="s">
        <v>455</v>
      </c>
      <c r="I12" s="591" t="s">
        <v>456</v>
      </c>
    </row>
    <row r="13" spans="1:9" ht="15" thickBot="1">
      <c r="A13" s="691" t="s">
        <v>461</v>
      </c>
      <c r="B13" s="692">
        <v>17261</v>
      </c>
      <c r="C13" s="693" t="s">
        <v>455</v>
      </c>
      <c r="D13" s="591" t="s">
        <v>456</v>
      </c>
      <c r="F13" s="694" t="s">
        <v>461</v>
      </c>
      <c r="G13" s="695">
        <v>15946</v>
      </c>
      <c r="H13" s="696" t="s">
        <v>455</v>
      </c>
      <c r="I13" s="697" t="s">
        <v>456</v>
      </c>
    </row>
    <row r="14" spans="1:9" ht="15" thickBot="1">
      <c r="A14" s="694" t="s">
        <v>462</v>
      </c>
      <c r="B14" s="695">
        <v>2150</v>
      </c>
      <c r="C14" s="696" t="s">
        <v>455</v>
      </c>
      <c r="D14" s="697" t="s">
        <v>456</v>
      </c>
      <c r="F14" s="685" t="s">
        <v>462</v>
      </c>
      <c r="G14" s="686">
        <v>2249</v>
      </c>
      <c r="H14" s="687" t="s">
        <v>455</v>
      </c>
      <c r="I14" s="688" t="s">
        <v>456</v>
      </c>
    </row>
    <row r="15" spans="1:9" ht="15.75" thickBot="1">
      <c r="A15" s="698" t="s">
        <v>327</v>
      </c>
      <c r="B15" s="699">
        <v>38594</v>
      </c>
      <c r="C15" s="700"/>
      <c r="D15" s="698"/>
      <c r="F15" s="698" t="s">
        <v>327</v>
      </c>
      <c r="G15" s="699">
        <v>38031</v>
      </c>
      <c r="H15" s="700"/>
      <c r="I15" s="698"/>
    </row>
    <row r="16" spans="1:9" ht="9.75" customHeight="1">
      <c r="A16" s="554"/>
      <c r="B16" s="701"/>
      <c r="C16" s="702"/>
    </row>
    <row r="17" spans="1:9" ht="16.5" thickBot="1">
      <c r="A17" s="509" t="s">
        <v>463</v>
      </c>
      <c r="B17" s="703"/>
      <c r="C17" s="704"/>
      <c r="F17" s="506" t="s">
        <v>463</v>
      </c>
    </row>
    <row r="18" spans="1:9" ht="15">
      <c r="A18" s="673" t="s">
        <v>424</v>
      </c>
      <c r="B18" s="674" t="s">
        <v>930</v>
      </c>
      <c r="C18" s="675" t="s">
        <v>426</v>
      </c>
      <c r="D18" s="676" t="s">
        <v>427</v>
      </c>
      <c r="F18" s="673" t="s">
        <v>424</v>
      </c>
      <c r="G18" s="674" t="s">
        <v>930</v>
      </c>
      <c r="H18" s="675" t="s">
        <v>426</v>
      </c>
      <c r="I18" s="676" t="s">
        <v>427</v>
      </c>
    </row>
    <row r="19" spans="1:9" ht="13.5" thickBot="1">
      <c r="A19" s="677"/>
      <c r="B19" s="678" t="s">
        <v>967</v>
      </c>
      <c r="C19" s="679" t="s">
        <v>428</v>
      </c>
      <c r="D19" s="680"/>
      <c r="F19" s="677"/>
      <c r="G19" s="678" t="s">
        <v>552</v>
      </c>
      <c r="H19" s="679" t="s">
        <v>428</v>
      </c>
      <c r="I19" s="680" t="s">
        <v>453</v>
      </c>
    </row>
    <row r="20" spans="1:9" ht="15" thickBot="1">
      <c r="A20" s="705" t="s">
        <v>464</v>
      </c>
      <c r="B20" s="706">
        <v>10</v>
      </c>
      <c r="C20" s="707" t="s">
        <v>151</v>
      </c>
      <c r="D20" s="528" t="s">
        <v>159</v>
      </c>
      <c r="F20" s="708" t="s">
        <v>464</v>
      </c>
      <c r="G20" s="706">
        <v>48</v>
      </c>
      <c r="H20" s="709" t="s">
        <v>151</v>
      </c>
      <c r="I20" s="688" t="s">
        <v>159</v>
      </c>
    </row>
    <row r="21" spans="1:9" ht="15" thickBot="1">
      <c r="A21" s="691" t="s">
        <v>464</v>
      </c>
      <c r="B21" s="710"/>
      <c r="C21" s="711" t="s">
        <v>584</v>
      </c>
      <c r="D21" s="653" t="s">
        <v>208</v>
      </c>
      <c r="F21" s="708" t="s">
        <v>464</v>
      </c>
      <c r="G21" s="706">
        <v>50</v>
      </c>
      <c r="H21" s="709" t="s">
        <v>584</v>
      </c>
      <c r="I21" s="688" t="s">
        <v>208</v>
      </c>
    </row>
    <row r="22" spans="1:9" ht="15" thickBot="1">
      <c r="A22" s="691" t="s">
        <v>464</v>
      </c>
      <c r="B22" s="710"/>
      <c r="C22" s="711" t="s">
        <v>465</v>
      </c>
      <c r="D22" s="712" t="s">
        <v>469</v>
      </c>
      <c r="F22" s="708" t="s">
        <v>464</v>
      </c>
      <c r="G22" s="706">
        <v>12</v>
      </c>
      <c r="H22" s="709" t="s">
        <v>465</v>
      </c>
      <c r="I22" s="688" t="s">
        <v>469</v>
      </c>
    </row>
    <row r="23" spans="1:9" ht="15" thickBot="1">
      <c r="A23" s="691" t="s">
        <v>464</v>
      </c>
      <c r="B23" s="710">
        <v>4</v>
      </c>
      <c r="C23" s="693" t="s">
        <v>470</v>
      </c>
      <c r="D23" s="713" t="s">
        <v>471</v>
      </c>
      <c r="F23" s="708" t="s">
        <v>464</v>
      </c>
      <c r="G23" s="706">
        <v>-498</v>
      </c>
      <c r="H23" s="709" t="s">
        <v>470</v>
      </c>
      <c r="I23" s="688" t="s">
        <v>471</v>
      </c>
    </row>
    <row r="24" spans="1:9" ht="15" thickBot="1">
      <c r="A24" s="691" t="s">
        <v>464</v>
      </c>
      <c r="B24" s="710">
        <v>60</v>
      </c>
      <c r="C24" s="693" t="s">
        <v>472</v>
      </c>
      <c r="D24" s="591" t="s">
        <v>473</v>
      </c>
      <c r="F24" s="708" t="s">
        <v>464</v>
      </c>
      <c r="G24" s="706">
        <v>60</v>
      </c>
      <c r="H24" s="709" t="s">
        <v>472</v>
      </c>
      <c r="I24" s="688" t="s">
        <v>473</v>
      </c>
    </row>
    <row r="25" spans="1:9" ht="15" thickBot="1">
      <c r="A25" s="691" t="s">
        <v>464</v>
      </c>
      <c r="B25" s="710"/>
      <c r="C25" s="693" t="s">
        <v>531</v>
      </c>
      <c r="D25" s="591" t="s">
        <v>349</v>
      </c>
      <c r="F25" s="708" t="s">
        <v>464</v>
      </c>
      <c r="G25" s="706">
        <v>0</v>
      </c>
      <c r="H25" s="709" t="s">
        <v>531</v>
      </c>
      <c r="I25" s="688" t="s">
        <v>349</v>
      </c>
    </row>
    <row r="26" spans="1:9" ht="15" thickBot="1">
      <c r="A26" s="691" t="s">
        <v>464</v>
      </c>
      <c r="B26" s="710">
        <v>9</v>
      </c>
      <c r="C26" s="693" t="s">
        <v>474</v>
      </c>
      <c r="D26" s="713" t="s">
        <v>475</v>
      </c>
      <c r="F26" s="708" t="s">
        <v>464</v>
      </c>
      <c r="G26" s="706">
        <v>-13</v>
      </c>
      <c r="H26" s="709" t="s">
        <v>474</v>
      </c>
      <c r="I26" s="688" t="s">
        <v>475</v>
      </c>
    </row>
    <row r="27" spans="1:9" ht="15" thickBot="1">
      <c r="A27" s="691" t="s">
        <v>464</v>
      </c>
      <c r="B27" s="710">
        <v>10</v>
      </c>
      <c r="C27" s="693" t="s">
        <v>476</v>
      </c>
      <c r="D27" s="713" t="s">
        <v>477</v>
      </c>
      <c r="F27" s="708" t="s">
        <v>464</v>
      </c>
      <c r="G27" s="706">
        <v>-340</v>
      </c>
      <c r="H27" s="709" t="s">
        <v>476</v>
      </c>
      <c r="I27" s="688" t="s">
        <v>477</v>
      </c>
    </row>
    <row r="28" spans="1:9" ht="15" thickBot="1">
      <c r="A28" s="691" t="s">
        <v>464</v>
      </c>
      <c r="B28" s="710"/>
      <c r="C28" s="693" t="s">
        <v>744</v>
      </c>
      <c r="D28" s="713" t="s">
        <v>717</v>
      </c>
      <c r="F28" s="708" t="s">
        <v>464</v>
      </c>
      <c r="G28" s="706">
        <v>0</v>
      </c>
      <c r="H28" s="709" t="s">
        <v>744</v>
      </c>
      <c r="I28" s="688" t="s">
        <v>717</v>
      </c>
    </row>
    <row r="29" spans="1:9" ht="15" thickBot="1">
      <c r="A29" s="691" t="s">
        <v>464</v>
      </c>
      <c r="B29" s="714"/>
      <c r="C29" s="693" t="s">
        <v>478</v>
      </c>
      <c r="D29" s="713" t="s">
        <v>271</v>
      </c>
      <c r="F29" s="708" t="s">
        <v>464</v>
      </c>
      <c r="G29" s="706">
        <v>-58</v>
      </c>
      <c r="H29" s="709" t="s">
        <v>478</v>
      </c>
      <c r="I29" s="688" t="s">
        <v>271</v>
      </c>
    </row>
    <row r="30" spans="1:9" ht="15" thickBot="1">
      <c r="A30" s="691" t="s">
        <v>464</v>
      </c>
      <c r="B30" s="710"/>
      <c r="C30" s="693" t="s">
        <v>445</v>
      </c>
      <c r="D30" s="591" t="s">
        <v>479</v>
      </c>
      <c r="F30" s="708" t="s">
        <v>464</v>
      </c>
      <c r="G30" s="706">
        <v>0</v>
      </c>
      <c r="H30" s="709" t="s">
        <v>445</v>
      </c>
      <c r="I30" s="688" t="s">
        <v>479</v>
      </c>
    </row>
    <row r="31" spans="1:9" ht="15" thickBot="1">
      <c r="A31" s="691" t="s">
        <v>464</v>
      </c>
      <c r="B31" s="710"/>
      <c r="C31" s="711" t="s">
        <v>480</v>
      </c>
      <c r="D31" s="715" t="s">
        <v>481</v>
      </c>
      <c r="F31" s="708" t="s">
        <v>464</v>
      </c>
      <c r="G31" s="706">
        <v>26</v>
      </c>
      <c r="H31" s="709" t="s">
        <v>480</v>
      </c>
      <c r="I31" s="688" t="s">
        <v>481</v>
      </c>
    </row>
    <row r="32" spans="1:9" ht="15" thickBot="1">
      <c r="A32" s="691" t="s">
        <v>464</v>
      </c>
      <c r="B32" s="710"/>
      <c r="C32" s="711" t="s">
        <v>482</v>
      </c>
      <c r="D32" s="715" t="s">
        <v>483</v>
      </c>
      <c r="F32" s="708" t="s">
        <v>464</v>
      </c>
      <c r="G32" s="706">
        <v>0</v>
      </c>
      <c r="H32" s="709" t="s">
        <v>482</v>
      </c>
      <c r="I32" s="688" t="s">
        <v>483</v>
      </c>
    </row>
    <row r="33" spans="1:9" ht="15" thickBot="1">
      <c r="A33" s="691" t="s">
        <v>464</v>
      </c>
      <c r="B33" s="710"/>
      <c r="C33" s="711" t="s">
        <v>500</v>
      </c>
      <c r="D33" s="716" t="s">
        <v>501</v>
      </c>
      <c r="F33" s="708" t="s">
        <v>464</v>
      </c>
      <c r="G33" s="706">
        <v>0</v>
      </c>
      <c r="H33" s="709" t="s">
        <v>500</v>
      </c>
      <c r="I33" s="688" t="s">
        <v>501</v>
      </c>
    </row>
    <row r="34" spans="1:9" ht="15" thickBot="1">
      <c r="A34" s="691" t="s">
        <v>464</v>
      </c>
      <c r="B34" s="710"/>
      <c r="C34" s="711" t="s">
        <v>484</v>
      </c>
      <c r="D34" s="688" t="s">
        <v>485</v>
      </c>
      <c r="F34" s="708" t="s">
        <v>464</v>
      </c>
      <c r="G34" s="706">
        <v>0</v>
      </c>
      <c r="H34" s="709" t="s">
        <v>484</v>
      </c>
      <c r="I34" s="688" t="s">
        <v>485</v>
      </c>
    </row>
    <row r="35" spans="1:9" ht="15" thickBot="1">
      <c r="A35" s="691" t="s">
        <v>464</v>
      </c>
      <c r="B35" s="710"/>
      <c r="C35" s="693" t="s">
        <v>455</v>
      </c>
      <c r="D35" s="591" t="s">
        <v>456</v>
      </c>
      <c r="F35" s="708" t="s">
        <v>464</v>
      </c>
      <c r="G35" s="706">
        <v>0</v>
      </c>
      <c r="H35" s="709" t="s">
        <v>455</v>
      </c>
      <c r="I35" s="688" t="s">
        <v>456</v>
      </c>
    </row>
    <row r="36" spans="1:9" ht="15" thickBot="1">
      <c r="A36" s="691" t="s">
        <v>464</v>
      </c>
      <c r="B36" s="710"/>
      <c r="C36" s="687" t="s">
        <v>486</v>
      </c>
      <c r="D36" s="688" t="s">
        <v>487</v>
      </c>
      <c r="F36" s="708" t="s">
        <v>464</v>
      </c>
      <c r="G36" s="706">
        <v>0</v>
      </c>
      <c r="H36" s="709" t="s">
        <v>486</v>
      </c>
      <c r="I36" s="688" t="s">
        <v>487</v>
      </c>
    </row>
    <row r="37" spans="1:9" ht="15" thickBot="1">
      <c r="A37" s="691" t="s">
        <v>464</v>
      </c>
      <c r="B37" s="710"/>
      <c r="C37" s="687" t="s">
        <v>488</v>
      </c>
      <c r="D37" s="591" t="s">
        <v>56</v>
      </c>
      <c r="F37" s="708" t="s">
        <v>464</v>
      </c>
      <c r="G37" s="706">
        <v>0</v>
      </c>
      <c r="H37" s="709" t="s">
        <v>488</v>
      </c>
      <c r="I37" s="688" t="s">
        <v>56</v>
      </c>
    </row>
    <row r="38" spans="1:9" ht="15" thickBot="1">
      <c r="A38" s="691" t="s">
        <v>464</v>
      </c>
      <c r="B38" s="710"/>
      <c r="C38" s="687" t="s">
        <v>489</v>
      </c>
      <c r="D38" s="688" t="s">
        <v>490</v>
      </c>
      <c r="F38" s="708" t="s">
        <v>464</v>
      </c>
      <c r="G38" s="706">
        <v>0</v>
      </c>
      <c r="H38" s="709" t="s">
        <v>489</v>
      </c>
      <c r="I38" s="688" t="s">
        <v>490</v>
      </c>
    </row>
    <row r="39" spans="1:9" ht="15" thickBot="1">
      <c r="A39" s="691" t="s">
        <v>735</v>
      </c>
      <c r="B39" s="686"/>
      <c r="C39" s="687" t="s">
        <v>455</v>
      </c>
      <c r="D39" s="688" t="s">
        <v>456</v>
      </c>
      <c r="F39" s="708" t="s">
        <v>735</v>
      </c>
      <c r="G39" s="706">
        <v>0</v>
      </c>
      <c r="H39" s="709" t="s">
        <v>455</v>
      </c>
      <c r="I39" s="688" t="s">
        <v>456</v>
      </c>
    </row>
    <row r="40" spans="1:9" ht="15" thickBot="1">
      <c r="A40" s="691" t="s">
        <v>491</v>
      </c>
      <c r="B40" s="686">
        <v>100</v>
      </c>
      <c r="C40" s="687" t="s">
        <v>455</v>
      </c>
      <c r="D40" s="688" t="s">
        <v>456</v>
      </c>
      <c r="F40" s="708" t="s">
        <v>978</v>
      </c>
      <c r="G40" s="706">
        <v>124</v>
      </c>
      <c r="H40" s="709" t="s">
        <v>455</v>
      </c>
      <c r="I40" s="688" t="s">
        <v>456</v>
      </c>
    </row>
    <row r="41" spans="1:9" ht="15" thickBot="1">
      <c r="A41" s="691" t="s">
        <v>417</v>
      </c>
      <c r="B41" s="686">
        <v>1000</v>
      </c>
      <c r="C41" s="687" t="s">
        <v>455</v>
      </c>
      <c r="D41" s="688" t="s">
        <v>456</v>
      </c>
      <c r="F41" s="708" t="s">
        <v>979</v>
      </c>
      <c r="G41" s="706">
        <v>1710</v>
      </c>
      <c r="H41" s="709" t="s">
        <v>455</v>
      </c>
      <c r="I41" s="688" t="s">
        <v>456</v>
      </c>
    </row>
    <row r="42" spans="1:9" ht="15" thickBot="1">
      <c r="A42" s="691" t="s">
        <v>493</v>
      </c>
      <c r="B42" s="686"/>
      <c r="C42" s="687" t="s">
        <v>494</v>
      </c>
      <c r="D42" s="688" t="s">
        <v>495</v>
      </c>
      <c r="F42" s="708" t="s">
        <v>980</v>
      </c>
      <c r="G42" s="706">
        <v>0</v>
      </c>
      <c r="H42" s="709" t="s">
        <v>494</v>
      </c>
      <c r="I42" s="688" t="s">
        <v>495</v>
      </c>
    </row>
    <row r="43" spans="1:9" ht="15" thickBot="1">
      <c r="A43" s="691" t="s">
        <v>496</v>
      </c>
      <c r="B43" s="692"/>
      <c r="C43" s="687" t="s">
        <v>455</v>
      </c>
      <c r="D43" s="688" t="s">
        <v>456</v>
      </c>
      <c r="F43" s="708" t="s">
        <v>980</v>
      </c>
      <c r="G43" s="706">
        <v>0</v>
      </c>
      <c r="H43" s="709" t="s">
        <v>500</v>
      </c>
      <c r="I43" s="688" t="s">
        <v>501</v>
      </c>
    </row>
    <row r="44" spans="1:9" ht="15" thickBot="1">
      <c r="A44" s="691" t="s">
        <v>497</v>
      </c>
      <c r="B44" s="692"/>
      <c r="C44" s="687" t="s">
        <v>455</v>
      </c>
      <c r="D44" s="688" t="s">
        <v>456</v>
      </c>
      <c r="F44" s="708" t="s">
        <v>496</v>
      </c>
      <c r="G44" s="706">
        <v>0</v>
      </c>
      <c r="H44" s="709" t="s">
        <v>455</v>
      </c>
      <c r="I44" s="688" t="s">
        <v>456</v>
      </c>
    </row>
    <row r="45" spans="1:9" ht="15" thickBot="1">
      <c r="A45" s="691"/>
      <c r="B45" s="692"/>
      <c r="C45" s="687"/>
      <c r="D45" s="688"/>
      <c r="F45" s="708" t="s">
        <v>497</v>
      </c>
      <c r="G45" s="706">
        <v>0</v>
      </c>
      <c r="H45" s="709" t="s">
        <v>455</v>
      </c>
      <c r="I45" s="688" t="s">
        <v>456</v>
      </c>
    </row>
    <row r="46" spans="1:9" ht="15" thickBot="1">
      <c r="A46" s="717" t="s">
        <v>498</v>
      </c>
      <c r="B46" s="692"/>
      <c r="C46" s="690" t="s">
        <v>465</v>
      </c>
      <c r="D46" s="528" t="s">
        <v>469</v>
      </c>
      <c r="F46" s="708" t="s">
        <v>498</v>
      </c>
      <c r="G46" s="706">
        <v>0</v>
      </c>
      <c r="H46" s="709" t="s">
        <v>465</v>
      </c>
      <c r="I46" s="688" t="s">
        <v>469</v>
      </c>
    </row>
    <row r="47" spans="1:9" ht="15" thickBot="1">
      <c r="A47" s="691" t="s">
        <v>499</v>
      </c>
      <c r="B47" s="692">
        <v>1880</v>
      </c>
      <c r="C47" s="693" t="s">
        <v>500</v>
      </c>
      <c r="D47" s="591" t="s">
        <v>501</v>
      </c>
      <c r="F47" s="708" t="s">
        <v>499</v>
      </c>
      <c r="G47" s="706">
        <v>1553</v>
      </c>
      <c r="H47" s="709" t="s">
        <v>500</v>
      </c>
      <c r="I47" s="688" t="s">
        <v>501</v>
      </c>
    </row>
    <row r="48" spans="1:9" ht="15" thickBot="1">
      <c r="A48" s="691" t="s">
        <v>502</v>
      </c>
      <c r="B48" s="692">
        <v>45</v>
      </c>
      <c r="C48" s="718" t="s">
        <v>455</v>
      </c>
      <c r="D48" s="719" t="s">
        <v>456</v>
      </c>
      <c r="F48" s="708" t="s">
        <v>502</v>
      </c>
      <c r="G48" s="706">
        <v>54</v>
      </c>
      <c r="H48" s="709" t="s">
        <v>455</v>
      </c>
      <c r="I48" s="688" t="s">
        <v>456</v>
      </c>
    </row>
    <row r="49" spans="1:9" ht="15" thickBot="1">
      <c r="A49" s="691" t="s">
        <v>503</v>
      </c>
      <c r="B49" s="686">
        <v>70</v>
      </c>
      <c r="C49" s="687" t="s">
        <v>455</v>
      </c>
      <c r="D49" s="688" t="s">
        <v>456</v>
      </c>
      <c r="F49" s="708" t="s">
        <v>503</v>
      </c>
      <c r="G49" s="706">
        <v>70</v>
      </c>
      <c r="H49" s="709" t="s">
        <v>455</v>
      </c>
      <c r="I49" s="688" t="s">
        <v>456</v>
      </c>
    </row>
    <row r="50" spans="1:9" ht="15" thickBot="1">
      <c r="A50" s="691" t="s">
        <v>504</v>
      </c>
      <c r="B50" s="686">
        <v>10</v>
      </c>
      <c r="C50" s="687" t="s">
        <v>455</v>
      </c>
      <c r="D50" s="688" t="s">
        <v>456</v>
      </c>
      <c r="F50" s="708" t="s">
        <v>504</v>
      </c>
      <c r="G50" s="706">
        <v>13</v>
      </c>
      <c r="H50" s="709" t="s">
        <v>455</v>
      </c>
      <c r="I50" s="688" t="s">
        <v>456</v>
      </c>
    </row>
    <row r="51" spans="1:9" ht="15" thickBot="1">
      <c r="A51" s="691" t="s">
        <v>504</v>
      </c>
      <c r="B51" s="686"/>
      <c r="C51" s="687" t="s">
        <v>151</v>
      </c>
      <c r="D51" s="688" t="s">
        <v>159</v>
      </c>
      <c r="F51" s="708" t="s">
        <v>504</v>
      </c>
      <c r="G51" s="706">
        <v>0</v>
      </c>
      <c r="H51" s="709" t="s">
        <v>151</v>
      </c>
      <c r="I51" s="688" t="s">
        <v>159</v>
      </c>
    </row>
    <row r="52" spans="1:9" ht="15" thickBot="1">
      <c r="A52" s="691" t="s">
        <v>504</v>
      </c>
      <c r="B52" s="686"/>
      <c r="C52" s="687" t="s">
        <v>472</v>
      </c>
      <c r="D52" s="591" t="s">
        <v>473</v>
      </c>
      <c r="F52" s="708" t="s">
        <v>504</v>
      </c>
      <c r="G52" s="706">
        <v>0</v>
      </c>
      <c r="H52" s="709" t="s">
        <v>472</v>
      </c>
      <c r="I52" s="688" t="s">
        <v>473</v>
      </c>
    </row>
    <row r="53" spans="1:9" ht="15" thickBot="1">
      <c r="A53" s="691" t="s">
        <v>504</v>
      </c>
      <c r="B53" s="686"/>
      <c r="C53" s="687" t="s">
        <v>455</v>
      </c>
      <c r="D53" s="688" t="s">
        <v>456</v>
      </c>
      <c r="F53" s="708" t="s">
        <v>504</v>
      </c>
      <c r="G53" s="706">
        <v>0</v>
      </c>
      <c r="H53" s="709" t="s">
        <v>455</v>
      </c>
      <c r="I53" s="688" t="s">
        <v>456</v>
      </c>
    </row>
    <row r="54" spans="1:9" ht="15" thickBot="1">
      <c r="A54" s="691" t="s">
        <v>505</v>
      </c>
      <c r="B54" s="686"/>
      <c r="C54" s="687" t="s">
        <v>151</v>
      </c>
      <c r="D54" s="688" t="s">
        <v>159</v>
      </c>
      <c r="F54" s="708" t="s">
        <v>505</v>
      </c>
      <c r="G54" s="706">
        <v>0</v>
      </c>
      <c r="H54" s="709" t="s">
        <v>151</v>
      </c>
      <c r="I54" s="688" t="s">
        <v>159</v>
      </c>
    </row>
    <row r="55" spans="1:9" ht="15" thickBot="1">
      <c r="A55" s="691" t="s">
        <v>505</v>
      </c>
      <c r="B55" s="686"/>
      <c r="C55" s="687" t="s">
        <v>455</v>
      </c>
      <c r="D55" s="688" t="s">
        <v>456</v>
      </c>
      <c r="F55" s="708" t="s">
        <v>505</v>
      </c>
      <c r="G55" s="706">
        <v>0</v>
      </c>
      <c r="H55" s="709" t="s">
        <v>455</v>
      </c>
      <c r="I55" s="688" t="s">
        <v>456</v>
      </c>
    </row>
    <row r="56" spans="1:9" ht="15" thickBot="1">
      <c r="A56" s="694" t="s">
        <v>506</v>
      </c>
      <c r="B56" s="695">
        <v>70</v>
      </c>
      <c r="C56" s="696" t="s">
        <v>455</v>
      </c>
      <c r="D56" s="688" t="s">
        <v>456</v>
      </c>
      <c r="F56" s="708" t="s">
        <v>506</v>
      </c>
      <c r="G56" s="706">
        <v>70</v>
      </c>
      <c r="H56" s="709" t="s">
        <v>455</v>
      </c>
      <c r="I56" s="688" t="s">
        <v>456</v>
      </c>
    </row>
    <row r="57" spans="1:9" ht="12" customHeight="1" thickBot="1">
      <c r="A57" s="720" t="s">
        <v>327</v>
      </c>
      <c r="B57" s="721">
        <v>3268</v>
      </c>
      <c r="C57" s="700"/>
      <c r="D57" s="722"/>
      <c r="F57" s="698" t="s">
        <v>327</v>
      </c>
      <c r="G57" s="699">
        <v>2881</v>
      </c>
      <c r="H57" s="700"/>
      <c r="I57" s="698"/>
    </row>
    <row r="58" spans="1:9" ht="15">
      <c r="A58" s="553"/>
      <c r="B58" s="723"/>
      <c r="C58" s="724"/>
    </row>
    <row r="59" spans="1:9" ht="16.5" thickBot="1">
      <c r="A59" s="725" t="s">
        <v>507</v>
      </c>
      <c r="B59" s="726"/>
      <c r="C59" s="724"/>
      <c r="F59" s="506" t="s">
        <v>507</v>
      </c>
    </row>
    <row r="60" spans="1:9" ht="15">
      <c r="A60" s="673" t="s">
        <v>424</v>
      </c>
      <c r="B60" s="674" t="s">
        <v>930</v>
      </c>
      <c r="C60" s="675" t="s">
        <v>426</v>
      </c>
      <c r="D60" s="676" t="s">
        <v>427</v>
      </c>
      <c r="F60" s="673" t="s">
        <v>424</v>
      </c>
      <c r="G60" s="674" t="s">
        <v>930</v>
      </c>
      <c r="H60" s="675" t="s">
        <v>426</v>
      </c>
      <c r="I60" s="676" t="s">
        <v>427</v>
      </c>
    </row>
    <row r="61" spans="1:9" ht="13.5" thickBot="1">
      <c r="A61" s="677"/>
      <c r="B61" s="678" t="s">
        <v>967</v>
      </c>
      <c r="C61" s="679" t="s">
        <v>428</v>
      </c>
      <c r="D61" s="680"/>
      <c r="F61" s="677"/>
      <c r="G61" s="678" t="s">
        <v>552</v>
      </c>
      <c r="H61" s="679" t="s">
        <v>428</v>
      </c>
      <c r="I61" s="680" t="s">
        <v>453</v>
      </c>
    </row>
    <row r="62" spans="1:9" ht="14.25">
      <c r="A62" s="727" t="s">
        <v>508</v>
      </c>
      <c r="B62" s="728"/>
      <c r="C62" s="709" t="s">
        <v>509</v>
      </c>
      <c r="D62" s="729" t="s">
        <v>521</v>
      </c>
      <c r="F62" s="730" t="s">
        <v>508</v>
      </c>
      <c r="G62" s="692">
        <v>0</v>
      </c>
      <c r="H62" s="693" t="s">
        <v>509</v>
      </c>
      <c r="I62" s="591" t="s">
        <v>521</v>
      </c>
    </row>
    <row r="63" spans="1:9" ht="14.25">
      <c r="A63" s="730" t="s">
        <v>508</v>
      </c>
      <c r="B63" s="731"/>
      <c r="C63" s="711" t="s">
        <v>447</v>
      </c>
      <c r="D63" s="715" t="s">
        <v>522</v>
      </c>
      <c r="F63" s="730" t="s">
        <v>508</v>
      </c>
      <c r="G63" s="692">
        <v>0</v>
      </c>
      <c r="H63" s="693" t="s">
        <v>447</v>
      </c>
      <c r="I63" s="591" t="s">
        <v>522</v>
      </c>
    </row>
    <row r="64" spans="1:9" ht="14.25">
      <c r="A64" s="730" t="s">
        <v>508</v>
      </c>
      <c r="B64" s="731"/>
      <c r="C64" s="693" t="s">
        <v>523</v>
      </c>
      <c r="D64" s="653" t="s">
        <v>524</v>
      </c>
      <c r="F64" s="730" t="s">
        <v>508</v>
      </c>
      <c r="G64" s="692">
        <v>0</v>
      </c>
      <c r="H64" s="693" t="s">
        <v>523</v>
      </c>
      <c r="I64" s="591" t="s">
        <v>524</v>
      </c>
    </row>
    <row r="65" spans="1:9" ht="14.25">
      <c r="A65" s="730" t="s">
        <v>508</v>
      </c>
      <c r="B65" s="692">
        <v>25</v>
      </c>
      <c r="C65" s="693" t="s">
        <v>908</v>
      </c>
      <c r="D65" s="591" t="s">
        <v>52</v>
      </c>
      <c r="F65" s="730" t="s">
        <v>508</v>
      </c>
      <c r="G65" s="692">
        <v>24</v>
      </c>
      <c r="H65" s="693" t="s">
        <v>908</v>
      </c>
      <c r="I65" s="591" t="s">
        <v>52</v>
      </c>
    </row>
    <row r="66" spans="1:9" ht="14.25">
      <c r="A66" s="730" t="s">
        <v>508</v>
      </c>
      <c r="B66" s="692">
        <v>5</v>
      </c>
      <c r="C66" s="693" t="s">
        <v>150</v>
      </c>
      <c r="D66" s="591" t="s">
        <v>160</v>
      </c>
      <c r="F66" s="730" t="s">
        <v>508</v>
      </c>
      <c r="G66" s="692">
        <v>5</v>
      </c>
      <c r="H66" s="693" t="s">
        <v>150</v>
      </c>
      <c r="I66" s="591" t="s">
        <v>160</v>
      </c>
    </row>
    <row r="67" spans="1:9" ht="14.25">
      <c r="A67" s="730" t="s">
        <v>508</v>
      </c>
      <c r="B67" s="692">
        <v>60</v>
      </c>
      <c r="C67" s="687" t="s">
        <v>151</v>
      </c>
      <c r="D67" s="688" t="s">
        <v>159</v>
      </c>
      <c r="F67" s="730" t="s">
        <v>508</v>
      </c>
      <c r="G67" s="692">
        <v>96</v>
      </c>
      <c r="H67" s="693" t="s">
        <v>151</v>
      </c>
      <c r="I67" s="591" t="s">
        <v>159</v>
      </c>
    </row>
    <row r="68" spans="1:9" ht="14.25">
      <c r="A68" s="730" t="s">
        <v>508</v>
      </c>
      <c r="B68" s="692"/>
      <c r="C68" s="693" t="s">
        <v>525</v>
      </c>
      <c r="D68" s="591" t="s">
        <v>526</v>
      </c>
      <c r="F68" s="730" t="s">
        <v>508</v>
      </c>
      <c r="G68" s="692">
        <v>0</v>
      </c>
      <c r="H68" s="693" t="s">
        <v>525</v>
      </c>
      <c r="I68" s="591" t="s">
        <v>526</v>
      </c>
    </row>
    <row r="69" spans="1:9" ht="14.25">
      <c r="A69" s="730" t="s">
        <v>508</v>
      </c>
      <c r="B69" s="731"/>
      <c r="C69" s="693" t="s">
        <v>472</v>
      </c>
      <c r="D69" s="591" t="s">
        <v>473</v>
      </c>
      <c r="F69" s="730" t="s">
        <v>508</v>
      </c>
      <c r="G69" s="692">
        <v>0</v>
      </c>
      <c r="H69" s="693" t="s">
        <v>472</v>
      </c>
      <c r="I69" s="591" t="s">
        <v>473</v>
      </c>
    </row>
    <row r="70" spans="1:9" ht="14.25">
      <c r="A70" s="730" t="s">
        <v>508</v>
      </c>
      <c r="B70" s="731"/>
      <c r="C70" s="693" t="s">
        <v>527</v>
      </c>
      <c r="D70" s="591" t="s">
        <v>267</v>
      </c>
      <c r="F70" s="730" t="s">
        <v>508</v>
      </c>
      <c r="G70" s="692">
        <v>0</v>
      </c>
      <c r="H70" s="693" t="s">
        <v>527</v>
      </c>
      <c r="I70" s="591" t="s">
        <v>267</v>
      </c>
    </row>
    <row r="71" spans="1:9" ht="14.25">
      <c r="A71" s="730" t="s">
        <v>508</v>
      </c>
      <c r="B71" s="731"/>
      <c r="C71" s="693" t="s">
        <v>528</v>
      </c>
      <c r="D71" s="591" t="s">
        <v>269</v>
      </c>
      <c r="F71" s="730" t="s">
        <v>508</v>
      </c>
      <c r="G71" s="692">
        <v>6</v>
      </c>
      <c r="H71" s="693" t="s">
        <v>528</v>
      </c>
      <c r="I71" s="591" t="s">
        <v>269</v>
      </c>
    </row>
    <row r="72" spans="1:9" ht="14.25">
      <c r="A72" s="730" t="s">
        <v>508</v>
      </c>
      <c r="B72" s="731"/>
      <c r="C72" s="693" t="s">
        <v>529</v>
      </c>
      <c r="D72" s="591" t="s">
        <v>530</v>
      </c>
      <c r="F72" s="730" t="s">
        <v>508</v>
      </c>
      <c r="G72" s="692">
        <v>0</v>
      </c>
      <c r="H72" s="693" t="s">
        <v>529</v>
      </c>
      <c r="I72" s="591" t="s">
        <v>530</v>
      </c>
    </row>
    <row r="73" spans="1:9" ht="14.25">
      <c r="A73" s="730" t="s">
        <v>508</v>
      </c>
      <c r="B73" s="731"/>
      <c r="C73" s="693" t="s">
        <v>531</v>
      </c>
      <c r="D73" s="591" t="s">
        <v>532</v>
      </c>
      <c r="F73" s="730" t="s">
        <v>508</v>
      </c>
      <c r="G73" s="692">
        <v>0</v>
      </c>
      <c r="H73" s="693" t="s">
        <v>531</v>
      </c>
      <c r="I73" s="591" t="s">
        <v>532</v>
      </c>
    </row>
    <row r="74" spans="1:9" ht="14.25">
      <c r="A74" s="730" t="s">
        <v>508</v>
      </c>
      <c r="B74" s="731"/>
      <c r="C74" s="693" t="s">
        <v>470</v>
      </c>
      <c r="D74" s="713" t="s">
        <v>471</v>
      </c>
      <c r="F74" s="730" t="s">
        <v>508</v>
      </c>
      <c r="G74" s="692">
        <v>0</v>
      </c>
      <c r="H74" s="693" t="s">
        <v>470</v>
      </c>
      <c r="I74" s="591" t="s">
        <v>471</v>
      </c>
    </row>
    <row r="75" spans="1:9" ht="14.25">
      <c r="A75" s="730" t="s">
        <v>508</v>
      </c>
      <c r="B75" s="731"/>
      <c r="C75" s="693" t="s">
        <v>474</v>
      </c>
      <c r="D75" s="591" t="s">
        <v>533</v>
      </c>
      <c r="F75" s="730" t="s">
        <v>508</v>
      </c>
      <c r="G75" s="692">
        <v>0</v>
      </c>
      <c r="H75" s="693" t="s">
        <v>474</v>
      </c>
      <c r="I75" s="591" t="s">
        <v>533</v>
      </c>
    </row>
    <row r="76" spans="1:9" ht="14.25">
      <c r="A76" s="730" t="s">
        <v>508</v>
      </c>
      <c r="B76" s="731"/>
      <c r="C76" s="693" t="s">
        <v>534</v>
      </c>
      <c r="D76" s="530" t="s">
        <v>597</v>
      </c>
      <c r="F76" s="730" t="s">
        <v>508</v>
      </c>
      <c r="G76" s="692">
        <v>0</v>
      </c>
      <c r="H76" s="693" t="s">
        <v>534</v>
      </c>
      <c r="I76" s="591" t="s">
        <v>597</v>
      </c>
    </row>
    <row r="77" spans="1:9" ht="14.25">
      <c r="A77" s="730" t="s">
        <v>508</v>
      </c>
      <c r="B77" s="731"/>
      <c r="C77" s="693" t="s">
        <v>478</v>
      </c>
      <c r="D77" s="713" t="s">
        <v>271</v>
      </c>
      <c r="F77" s="730" t="s">
        <v>508</v>
      </c>
      <c r="G77" s="692">
        <v>0</v>
      </c>
      <c r="H77" s="693" t="s">
        <v>478</v>
      </c>
      <c r="I77" s="591" t="s">
        <v>271</v>
      </c>
    </row>
    <row r="78" spans="1:9" ht="14.25">
      <c r="A78" s="730" t="s">
        <v>508</v>
      </c>
      <c r="B78" s="731"/>
      <c r="C78" s="693" t="s">
        <v>445</v>
      </c>
      <c r="D78" s="591" t="s">
        <v>479</v>
      </c>
      <c r="F78" s="730" t="s">
        <v>508</v>
      </c>
      <c r="G78" s="692">
        <v>0</v>
      </c>
      <c r="H78" s="693" t="s">
        <v>445</v>
      </c>
      <c r="I78" s="591" t="s">
        <v>479</v>
      </c>
    </row>
    <row r="79" spans="1:9" ht="14.25">
      <c r="A79" s="730" t="s">
        <v>508</v>
      </c>
      <c r="B79" s="731"/>
      <c r="C79" s="693" t="s">
        <v>480</v>
      </c>
      <c r="D79" s="715" t="s">
        <v>481</v>
      </c>
      <c r="F79" s="730" t="s">
        <v>508</v>
      </c>
      <c r="G79" s="692">
        <v>0</v>
      </c>
      <c r="H79" s="693" t="s">
        <v>480</v>
      </c>
      <c r="I79" s="591" t="s">
        <v>481</v>
      </c>
    </row>
    <row r="80" spans="1:9" ht="14.25">
      <c r="A80" s="730" t="s">
        <v>508</v>
      </c>
      <c r="B80" s="731"/>
      <c r="C80" s="693" t="s">
        <v>482</v>
      </c>
      <c r="D80" s="591" t="s">
        <v>598</v>
      </c>
      <c r="F80" s="730" t="s">
        <v>508</v>
      </c>
      <c r="G80" s="692">
        <v>0</v>
      </c>
      <c r="H80" s="693" t="s">
        <v>482</v>
      </c>
      <c r="I80" s="591" t="s">
        <v>483</v>
      </c>
    </row>
    <row r="81" spans="1:9" ht="14.25">
      <c r="A81" s="730" t="s">
        <v>508</v>
      </c>
      <c r="B81" s="731"/>
      <c r="C81" s="687" t="s">
        <v>500</v>
      </c>
      <c r="D81" s="688" t="s">
        <v>599</v>
      </c>
      <c r="F81" s="730" t="s">
        <v>508</v>
      </c>
      <c r="G81" s="692">
        <v>0</v>
      </c>
      <c r="H81" s="693" t="s">
        <v>500</v>
      </c>
      <c r="I81" s="591" t="s">
        <v>599</v>
      </c>
    </row>
    <row r="82" spans="1:9" ht="14.25">
      <c r="A82" s="730" t="s">
        <v>508</v>
      </c>
      <c r="B82" s="731"/>
      <c r="C82" s="687" t="s">
        <v>600</v>
      </c>
      <c r="D82" s="688" t="s">
        <v>601</v>
      </c>
      <c r="F82" s="730" t="s">
        <v>508</v>
      </c>
      <c r="G82" s="692">
        <v>0</v>
      </c>
      <c r="H82" s="693" t="s">
        <v>600</v>
      </c>
      <c r="I82" s="591" t="s">
        <v>601</v>
      </c>
    </row>
    <row r="83" spans="1:9" ht="14.25">
      <c r="A83" s="730" t="s">
        <v>508</v>
      </c>
      <c r="B83" s="731"/>
      <c r="C83" s="687" t="s">
        <v>484</v>
      </c>
      <c r="D83" s="688" t="s">
        <v>485</v>
      </c>
      <c r="F83" s="730" t="s">
        <v>508</v>
      </c>
      <c r="G83" s="692">
        <v>0</v>
      </c>
      <c r="H83" s="693" t="s">
        <v>484</v>
      </c>
      <c r="I83" s="591" t="s">
        <v>485</v>
      </c>
    </row>
    <row r="84" spans="1:9" ht="14.25">
      <c r="A84" s="730" t="s">
        <v>508</v>
      </c>
      <c r="B84" s="731"/>
      <c r="C84" s="687" t="s">
        <v>600</v>
      </c>
      <c r="D84" s="688" t="s">
        <v>602</v>
      </c>
      <c r="F84" s="730" t="s">
        <v>508</v>
      </c>
      <c r="G84" s="692">
        <v>0</v>
      </c>
      <c r="H84" s="693" t="s">
        <v>600</v>
      </c>
      <c r="I84" s="591" t="s">
        <v>602</v>
      </c>
    </row>
    <row r="85" spans="1:9" ht="14.25">
      <c r="A85" s="730" t="s">
        <v>508</v>
      </c>
      <c r="B85" s="731"/>
      <c r="C85" s="693" t="s">
        <v>450</v>
      </c>
      <c r="D85" s="591" t="s">
        <v>603</v>
      </c>
      <c r="F85" s="730" t="s">
        <v>508</v>
      </c>
      <c r="G85" s="692">
        <v>0</v>
      </c>
      <c r="H85" s="693" t="s">
        <v>450</v>
      </c>
      <c r="I85" s="591" t="s">
        <v>603</v>
      </c>
    </row>
    <row r="86" spans="1:9" ht="14.25">
      <c r="A86" s="730" t="s">
        <v>508</v>
      </c>
      <c r="B86" s="731"/>
      <c r="C86" s="693" t="s">
        <v>440</v>
      </c>
      <c r="D86" s="591" t="s">
        <v>273</v>
      </c>
      <c r="F86" s="730" t="s">
        <v>508</v>
      </c>
      <c r="G86" s="692">
        <v>0</v>
      </c>
      <c r="H86" s="693" t="s">
        <v>440</v>
      </c>
      <c r="I86" s="591" t="s">
        <v>273</v>
      </c>
    </row>
    <row r="87" spans="1:9" ht="14.25">
      <c r="A87" s="730" t="s">
        <v>508</v>
      </c>
      <c r="B87" s="731"/>
      <c r="C87" s="687" t="s">
        <v>604</v>
      </c>
      <c r="D87" s="688" t="s">
        <v>156</v>
      </c>
      <c r="F87" s="730" t="s">
        <v>508</v>
      </c>
      <c r="G87" s="692">
        <v>0</v>
      </c>
      <c r="H87" s="693" t="s">
        <v>604</v>
      </c>
      <c r="I87" s="591" t="s">
        <v>156</v>
      </c>
    </row>
    <row r="88" spans="1:9" ht="14.25">
      <c r="A88" s="730" t="s">
        <v>508</v>
      </c>
      <c r="B88" s="731"/>
      <c r="C88" s="693" t="s">
        <v>605</v>
      </c>
      <c r="D88" s="591" t="s">
        <v>157</v>
      </c>
      <c r="F88" s="730" t="s">
        <v>508</v>
      </c>
      <c r="G88" s="692">
        <v>0</v>
      </c>
      <c r="H88" s="693" t="s">
        <v>605</v>
      </c>
      <c r="I88" s="591" t="s">
        <v>157</v>
      </c>
    </row>
    <row r="89" spans="1:9" ht="14.25">
      <c r="A89" s="730" t="s">
        <v>508</v>
      </c>
      <c r="B89" s="731"/>
      <c r="C89" s="687" t="s">
        <v>606</v>
      </c>
      <c r="D89" s="591" t="s">
        <v>607</v>
      </c>
      <c r="F89" s="730" t="s">
        <v>508</v>
      </c>
      <c r="G89" s="692">
        <v>0</v>
      </c>
      <c r="H89" s="693" t="s">
        <v>606</v>
      </c>
      <c r="I89" s="591" t="s">
        <v>607</v>
      </c>
    </row>
    <row r="90" spans="1:9" ht="14.25">
      <c r="A90" s="730" t="s">
        <v>508</v>
      </c>
      <c r="B90" s="692">
        <v>70</v>
      </c>
      <c r="C90" s="687" t="s">
        <v>488</v>
      </c>
      <c r="D90" s="591" t="s">
        <v>56</v>
      </c>
      <c r="F90" s="730" t="s">
        <v>508</v>
      </c>
      <c r="G90" s="692">
        <v>76</v>
      </c>
      <c r="H90" s="693" t="s">
        <v>488</v>
      </c>
      <c r="I90" s="591" t="s">
        <v>56</v>
      </c>
    </row>
    <row r="91" spans="1:9" ht="14.25">
      <c r="A91" s="730" t="s">
        <v>508</v>
      </c>
      <c r="B91" s="692"/>
      <c r="C91" s="687" t="s">
        <v>486</v>
      </c>
      <c r="D91" s="688" t="s">
        <v>608</v>
      </c>
      <c r="F91" s="730" t="s">
        <v>508</v>
      </c>
      <c r="G91" s="692">
        <v>0</v>
      </c>
      <c r="H91" s="693" t="s">
        <v>486</v>
      </c>
      <c r="I91" s="591" t="s">
        <v>608</v>
      </c>
    </row>
    <row r="92" spans="1:9" ht="14.25">
      <c r="A92" s="730" t="s">
        <v>609</v>
      </c>
      <c r="B92" s="692"/>
      <c r="C92" s="687" t="s">
        <v>523</v>
      </c>
      <c r="D92" s="688" t="s">
        <v>610</v>
      </c>
      <c r="F92" s="730" t="s">
        <v>609</v>
      </c>
      <c r="G92" s="692">
        <v>0</v>
      </c>
      <c r="H92" s="693" t="s">
        <v>523</v>
      </c>
      <c r="I92" s="591" t="s">
        <v>610</v>
      </c>
    </row>
    <row r="93" spans="1:9" ht="14.25">
      <c r="A93" s="730" t="s">
        <v>611</v>
      </c>
      <c r="B93" s="692"/>
      <c r="C93" s="687" t="s">
        <v>472</v>
      </c>
      <c r="D93" s="591" t="s">
        <v>473</v>
      </c>
      <c r="F93" s="730" t="s">
        <v>611</v>
      </c>
      <c r="G93" s="692">
        <v>0</v>
      </c>
      <c r="H93" s="693" t="s">
        <v>472</v>
      </c>
      <c r="I93" s="591" t="s">
        <v>473</v>
      </c>
    </row>
    <row r="94" spans="1:9" ht="14.25">
      <c r="A94" s="730" t="s">
        <v>611</v>
      </c>
      <c r="B94" s="692"/>
      <c r="C94" s="687" t="s">
        <v>528</v>
      </c>
      <c r="D94" s="688" t="s">
        <v>269</v>
      </c>
      <c r="F94" s="730" t="s">
        <v>611</v>
      </c>
      <c r="G94" s="692">
        <v>0</v>
      </c>
      <c r="H94" s="693" t="s">
        <v>528</v>
      </c>
      <c r="I94" s="591" t="s">
        <v>269</v>
      </c>
    </row>
    <row r="95" spans="1:9" ht="14.25">
      <c r="A95" s="730" t="s">
        <v>611</v>
      </c>
      <c r="B95" s="692"/>
      <c r="C95" s="687" t="s">
        <v>151</v>
      </c>
      <c r="D95" s="688" t="s">
        <v>159</v>
      </c>
      <c r="F95" s="730" t="s">
        <v>611</v>
      </c>
      <c r="G95" s="692">
        <v>0</v>
      </c>
      <c r="H95" s="693" t="s">
        <v>151</v>
      </c>
      <c r="I95" s="591" t="s">
        <v>159</v>
      </c>
    </row>
    <row r="96" spans="1:9" ht="14.25">
      <c r="A96" s="730" t="s">
        <v>612</v>
      </c>
      <c r="B96" s="692"/>
      <c r="C96" s="693" t="s">
        <v>480</v>
      </c>
      <c r="D96" s="712" t="s">
        <v>481</v>
      </c>
      <c r="F96" s="730" t="s">
        <v>612</v>
      </c>
      <c r="G96" s="692">
        <v>0</v>
      </c>
      <c r="H96" s="693" t="s">
        <v>480</v>
      </c>
      <c r="I96" s="591" t="s">
        <v>481</v>
      </c>
    </row>
    <row r="97" spans="1:9" ht="14.25">
      <c r="A97" s="730" t="s">
        <v>357</v>
      </c>
      <c r="B97" s="692"/>
      <c r="C97" s="687" t="s">
        <v>613</v>
      </c>
      <c r="D97" s="732" t="s">
        <v>614</v>
      </c>
      <c r="F97" s="730" t="s">
        <v>357</v>
      </c>
      <c r="G97" s="692">
        <v>0</v>
      </c>
      <c r="H97" s="693" t="s">
        <v>613</v>
      </c>
      <c r="I97" s="591" t="s">
        <v>614</v>
      </c>
    </row>
    <row r="98" spans="1:9" ht="14.25">
      <c r="A98" s="730" t="s">
        <v>615</v>
      </c>
      <c r="B98" s="686">
        <v>130</v>
      </c>
      <c r="C98" s="687" t="s">
        <v>474</v>
      </c>
      <c r="D98" s="688" t="s">
        <v>533</v>
      </c>
      <c r="F98" s="730" t="s">
        <v>615</v>
      </c>
      <c r="G98" s="692">
        <v>136</v>
      </c>
      <c r="H98" s="693" t="s">
        <v>474</v>
      </c>
      <c r="I98" s="591" t="s">
        <v>533</v>
      </c>
    </row>
    <row r="99" spans="1:9" ht="14.25">
      <c r="A99" s="730" t="s">
        <v>616</v>
      </c>
      <c r="B99" s="692"/>
      <c r="C99" s="687" t="s">
        <v>617</v>
      </c>
      <c r="D99" s="688" t="s">
        <v>618</v>
      </c>
      <c r="F99" s="730" t="s">
        <v>616</v>
      </c>
      <c r="G99" s="692">
        <v>0</v>
      </c>
      <c r="H99" s="693" t="s">
        <v>617</v>
      </c>
      <c r="I99" s="591" t="s">
        <v>618</v>
      </c>
    </row>
    <row r="100" spans="1:9" ht="14.25">
      <c r="A100" s="730" t="s">
        <v>616</v>
      </c>
      <c r="B100" s="692"/>
      <c r="C100" s="687" t="s">
        <v>908</v>
      </c>
      <c r="D100" s="688" t="s">
        <v>52</v>
      </c>
      <c r="F100" s="730" t="s">
        <v>616</v>
      </c>
      <c r="G100" s="692">
        <v>0</v>
      </c>
      <c r="H100" s="693" t="s">
        <v>908</v>
      </c>
      <c r="I100" s="591" t="s">
        <v>52</v>
      </c>
    </row>
    <row r="101" spans="1:9" ht="14.25">
      <c r="A101" s="730" t="s">
        <v>616</v>
      </c>
      <c r="B101" s="692"/>
      <c r="C101" s="687" t="s">
        <v>528</v>
      </c>
      <c r="D101" s="688" t="s">
        <v>269</v>
      </c>
      <c r="F101" s="730" t="s">
        <v>616</v>
      </c>
      <c r="G101" s="692">
        <v>0</v>
      </c>
      <c r="H101" s="693" t="s">
        <v>528</v>
      </c>
      <c r="I101" s="591" t="s">
        <v>269</v>
      </c>
    </row>
    <row r="102" spans="1:9" ht="14.25">
      <c r="A102" s="730" t="s">
        <v>616</v>
      </c>
      <c r="B102" s="692">
        <v>182</v>
      </c>
      <c r="C102" s="693" t="s">
        <v>529</v>
      </c>
      <c r="D102" s="591" t="s">
        <v>530</v>
      </c>
      <c r="F102" s="730" t="s">
        <v>616</v>
      </c>
      <c r="G102" s="692">
        <v>180</v>
      </c>
      <c r="H102" s="693" t="s">
        <v>529</v>
      </c>
      <c r="I102" s="591" t="s">
        <v>530</v>
      </c>
    </row>
    <row r="103" spans="1:9" ht="14.25">
      <c r="A103" s="730" t="s">
        <v>616</v>
      </c>
      <c r="B103" s="686">
        <v>398</v>
      </c>
      <c r="C103" s="693" t="s">
        <v>531</v>
      </c>
      <c r="D103" s="591" t="s">
        <v>532</v>
      </c>
      <c r="F103" s="730" t="s">
        <v>616</v>
      </c>
      <c r="G103" s="692">
        <v>376</v>
      </c>
      <c r="H103" s="693" t="s">
        <v>531</v>
      </c>
      <c r="I103" s="591" t="s">
        <v>532</v>
      </c>
    </row>
    <row r="104" spans="1:9" ht="14.25">
      <c r="A104" s="730" t="s">
        <v>616</v>
      </c>
      <c r="B104" s="686">
        <v>702</v>
      </c>
      <c r="C104" s="693" t="s">
        <v>470</v>
      </c>
      <c r="D104" s="713" t="s">
        <v>471</v>
      </c>
      <c r="F104" s="730" t="s">
        <v>616</v>
      </c>
      <c r="G104" s="692">
        <v>708</v>
      </c>
      <c r="H104" s="693" t="s">
        <v>470</v>
      </c>
      <c r="I104" s="591" t="s">
        <v>471</v>
      </c>
    </row>
    <row r="105" spans="1:9" ht="14.25">
      <c r="A105" s="730" t="s">
        <v>616</v>
      </c>
      <c r="B105" s="692">
        <v>1391</v>
      </c>
      <c r="C105" s="693" t="s">
        <v>478</v>
      </c>
      <c r="D105" s="713" t="s">
        <v>271</v>
      </c>
      <c r="F105" s="730" t="s">
        <v>616</v>
      </c>
      <c r="G105" s="692">
        <v>1577</v>
      </c>
      <c r="H105" s="693" t="s">
        <v>478</v>
      </c>
      <c r="I105" s="591" t="s">
        <v>271</v>
      </c>
    </row>
    <row r="106" spans="1:9" ht="14.25">
      <c r="A106" s="730" t="s">
        <v>616</v>
      </c>
      <c r="B106" s="692">
        <v>651</v>
      </c>
      <c r="C106" s="687" t="s">
        <v>445</v>
      </c>
      <c r="D106" s="688" t="s">
        <v>479</v>
      </c>
      <c r="F106" s="730" t="s">
        <v>616</v>
      </c>
      <c r="G106" s="692">
        <v>692</v>
      </c>
      <c r="H106" s="693" t="s">
        <v>445</v>
      </c>
      <c r="I106" s="591" t="s">
        <v>479</v>
      </c>
    </row>
    <row r="107" spans="1:9" ht="14.25">
      <c r="A107" s="730" t="s">
        <v>616</v>
      </c>
      <c r="B107" s="692">
        <v>223</v>
      </c>
      <c r="C107" s="687" t="s">
        <v>480</v>
      </c>
      <c r="D107" s="712" t="s">
        <v>481</v>
      </c>
      <c r="F107" s="730" t="s">
        <v>616</v>
      </c>
      <c r="G107" s="692">
        <v>227</v>
      </c>
      <c r="H107" s="693" t="s">
        <v>480</v>
      </c>
      <c r="I107" s="591" t="s">
        <v>481</v>
      </c>
    </row>
    <row r="108" spans="1:9" ht="14.25">
      <c r="A108" s="730" t="s">
        <v>616</v>
      </c>
      <c r="B108" s="692">
        <v>30</v>
      </c>
      <c r="C108" s="693" t="s">
        <v>600</v>
      </c>
      <c r="D108" s="591" t="s">
        <v>619</v>
      </c>
      <c r="F108" s="730" t="s">
        <v>616</v>
      </c>
      <c r="G108" s="692">
        <v>38</v>
      </c>
      <c r="H108" s="693" t="s">
        <v>600</v>
      </c>
      <c r="I108" s="591" t="s">
        <v>619</v>
      </c>
    </row>
    <row r="109" spans="1:9" ht="14.25">
      <c r="A109" s="730" t="s">
        <v>616</v>
      </c>
      <c r="B109" s="692">
        <v>1203</v>
      </c>
      <c r="C109" s="693" t="s">
        <v>450</v>
      </c>
      <c r="D109" s="591" t="s">
        <v>603</v>
      </c>
      <c r="F109" s="730" t="s">
        <v>616</v>
      </c>
      <c r="G109" s="692">
        <v>802</v>
      </c>
      <c r="H109" s="693" t="s">
        <v>450</v>
      </c>
      <c r="I109" s="591" t="s">
        <v>603</v>
      </c>
    </row>
    <row r="110" spans="1:9" ht="14.25">
      <c r="A110" s="730" t="s">
        <v>616</v>
      </c>
      <c r="B110" s="731"/>
      <c r="C110" s="693" t="s">
        <v>440</v>
      </c>
      <c r="D110" s="591" t="s">
        <v>273</v>
      </c>
      <c r="F110" s="730" t="s">
        <v>616</v>
      </c>
      <c r="G110" s="692">
        <v>0</v>
      </c>
      <c r="H110" s="693" t="s">
        <v>440</v>
      </c>
      <c r="I110" s="591" t="s">
        <v>273</v>
      </c>
    </row>
    <row r="111" spans="1:9" ht="14.25">
      <c r="A111" s="730" t="s">
        <v>616</v>
      </c>
      <c r="B111" s="731"/>
      <c r="C111" s="693" t="s">
        <v>604</v>
      </c>
      <c r="D111" s="591" t="s">
        <v>156</v>
      </c>
      <c r="F111" s="730" t="s">
        <v>616</v>
      </c>
      <c r="G111" s="692">
        <v>0</v>
      </c>
      <c r="H111" s="693" t="s">
        <v>604</v>
      </c>
      <c r="I111" s="591" t="s">
        <v>156</v>
      </c>
    </row>
    <row r="112" spans="1:9" ht="14.25">
      <c r="A112" s="730" t="s">
        <v>616</v>
      </c>
      <c r="B112" s="731"/>
      <c r="C112" s="693" t="s">
        <v>605</v>
      </c>
      <c r="D112" s="591" t="s">
        <v>157</v>
      </c>
      <c r="F112" s="730" t="s">
        <v>616</v>
      </c>
      <c r="G112" s="692">
        <v>0</v>
      </c>
      <c r="H112" s="693" t="s">
        <v>605</v>
      </c>
      <c r="I112" s="591" t="s">
        <v>157</v>
      </c>
    </row>
    <row r="113" spans="1:9" ht="14.25">
      <c r="A113" s="730" t="s">
        <v>616</v>
      </c>
      <c r="B113" s="692">
        <v>1029</v>
      </c>
      <c r="C113" s="693" t="s">
        <v>488</v>
      </c>
      <c r="D113" s="591" t="s">
        <v>56</v>
      </c>
      <c r="F113" s="730" t="s">
        <v>616</v>
      </c>
      <c r="G113" s="692">
        <v>1015</v>
      </c>
      <c r="H113" s="693" t="s">
        <v>488</v>
      </c>
      <c r="I113" s="591" t="s">
        <v>56</v>
      </c>
    </row>
    <row r="114" spans="1:9" ht="14.25" hidden="1">
      <c r="A114" s="730" t="s">
        <v>620</v>
      </c>
      <c r="B114" s="692">
        <v>1</v>
      </c>
      <c r="C114" s="693" t="s">
        <v>472</v>
      </c>
      <c r="D114" s="591" t="s">
        <v>473</v>
      </c>
      <c r="F114" s="730" t="s">
        <v>620</v>
      </c>
      <c r="G114" s="692">
        <v>1</v>
      </c>
      <c r="H114" s="693" t="s">
        <v>472</v>
      </c>
      <c r="I114" s="591" t="s">
        <v>473</v>
      </c>
    </row>
    <row r="115" spans="1:9" ht="14.25">
      <c r="A115" s="730" t="s">
        <v>620</v>
      </c>
      <c r="B115" s="692">
        <v>150</v>
      </c>
      <c r="C115" s="693" t="s">
        <v>472</v>
      </c>
      <c r="D115" s="591" t="s">
        <v>473</v>
      </c>
      <c r="F115" s="730" t="s">
        <v>620</v>
      </c>
      <c r="G115" s="692">
        <v>201</v>
      </c>
      <c r="H115" s="693" t="s">
        <v>472</v>
      </c>
      <c r="I115" s="591" t="s">
        <v>473</v>
      </c>
    </row>
    <row r="116" spans="1:9" ht="14.25">
      <c r="A116" s="730" t="s">
        <v>620</v>
      </c>
      <c r="B116" s="692">
        <v>10</v>
      </c>
      <c r="C116" s="693" t="s">
        <v>478</v>
      </c>
      <c r="D116" s="713" t="s">
        <v>271</v>
      </c>
      <c r="F116" s="730" t="s">
        <v>620</v>
      </c>
      <c r="G116" s="692">
        <v>13</v>
      </c>
      <c r="H116" s="693" t="s">
        <v>478</v>
      </c>
      <c r="I116" s="591" t="s">
        <v>271</v>
      </c>
    </row>
    <row r="117" spans="1:9" ht="14.25">
      <c r="A117" s="730" t="s">
        <v>620</v>
      </c>
      <c r="B117" s="686">
        <v>72</v>
      </c>
      <c r="C117" s="693" t="s">
        <v>480</v>
      </c>
      <c r="D117" s="715" t="s">
        <v>481</v>
      </c>
      <c r="F117" s="730" t="s">
        <v>620</v>
      </c>
      <c r="G117" s="692">
        <v>83</v>
      </c>
      <c r="H117" s="693" t="s">
        <v>480</v>
      </c>
      <c r="I117" s="591" t="s">
        <v>481</v>
      </c>
    </row>
    <row r="118" spans="1:9" ht="14.25">
      <c r="A118" s="730" t="s">
        <v>620</v>
      </c>
      <c r="B118" s="686">
        <v>2</v>
      </c>
      <c r="C118" s="693" t="s">
        <v>637</v>
      </c>
      <c r="D118" s="715" t="s">
        <v>638</v>
      </c>
      <c r="F118" s="730" t="s">
        <v>620</v>
      </c>
      <c r="G118" s="692">
        <v>1</v>
      </c>
      <c r="H118" s="693" t="s">
        <v>637</v>
      </c>
      <c r="I118" s="591" t="s">
        <v>638</v>
      </c>
    </row>
    <row r="119" spans="1:9" ht="14.25">
      <c r="A119" s="730" t="s">
        <v>900</v>
      </c>
      <c r="B119" s="686"/>
      <c r="C119" s="693" t="s">
        <v>465</v>
      </c>
      <c r="D119" s="591" t="s">
        <v>621</v>
      </c>
      <c r="F119" s="730" t="s">
        <v>900</v>
      </c>
      <c r="G119" s="692">
        <v>-265</v>
      </c>
      <c r="H119" s="693" t="s">
        <v>465</v>
      </c>
      <c r="I119" s="591" t="s">
        <v>621</v>
      </c>
    </row>
    <row r="120" spans="1:9" ht="14.25">
      <c r="A120" s="730" t="s">
        <v>900</v>
      </c>
      <c r="B120" s="733">
        <v>17</v>
      </c>
      <c r="C120" s="693" t="s">
        <v>472</v>
      </c>
      <c r="D120" s="591" t="s">
        <v>473</v>
      </c>
      <c r="F120" s="730" t="s">
        <v>900</v>
      </c>
      <c r="G120" s="692">
        <v>17</v>
      </c>
      <c r="H120" s="693" t="s">
        <v>472</v>
      </c>
      <c r="I120" s="591" t="s">
        <v>473</v>
      </c>
    </row>
    <row r="121" spans="1:9" ht="14.25">
      <c r="A121" s="730" t="s">
        <v>900</v>
      </c>
      <c r="B121" s="686">
        <v>0</v>
      </c>
      <c r="C121" s="687" t="s">
        <v>447</v>
      </c>
      <c r="D121" s="688" t="s">
        <v>976</v>
      </c>
      <c r="F121" s="730" t="s">
        <v>900</v>
      </c>
      <c r="G121" s="692">
        <v>15</v>
      </c>
      <c r="H121" s="693" t="s">
        <v>447</v>
      </c>
      <c r="I121" s="591" t="s">
        <v>976</v>
      </c>
    </row>
    <row r="122" spans="1:9" ht="14.25">
      <c r="A122" s="730" t="s">
        <v>900</v>
      </c>
      <c r="B122" s="733"/>
      <c r="C122" s="687" t="s">
        <v>527</v>
      </c>
      <c r="D122" s="688" t="s">
        <v>267</v>
      </c>
      <c r="F122" s="730" t="s">
        <v>900</v>
      </c>
      <c r="G122" s="692">
        <v>0</v>
      </c>
      <c r="H122" s="693" t="s">
        <v>527</v>
      </c>
      <c r="I122" s="591" t="s">
        <v>267</v>
      </c>
    </row>
    <row r="123" spans="1:9" ht="14.25">
      <c r="A123" s="730" t="s">
        <v>900</v>
      </c>
      <c r="B123" s="733"/>
      <c r="C123" s="687" t="s">
        <v>470</v>
      </c>
      <c r="D123" s="688" t="s">
        <v>471</v>
      </c>
      <c r="F123" s="730" t="s">
        <v>900</v>
      </c>
      <c r="G123" s="692">
        <v>0</v>
      </c>
      <c r="H123" s="693" t="s">
        <v>470</v>
      </c>
      <c r="I123" s="591" t="s">
        <v>471</v>
      </c>
    </row>
    <row r="124" spans="1:9" ht="14.25">
      <c r="A124" s="734" t="s">
        <v>900</v>
      </c>
      <c r="B124" s="686"/>
      <c r="C124" s="690" t="s">
        <v>474</v>
      </c>
      <c r="D124" s="528" t="s">
        <v>533</v>
      </c>
      <c r="F124" s="730" t="s">
        <v>900</v>
      </c>
      <c r="G124" s="692">
        <v>0</v>
      </c>
      <c r="H124" s="693" t="s">
        <v>474</v>
      </c>
      <c r="I124" s="591" t="s">
        <v>533</v>
      </c>
    </row>
    <row r="125" spans="1:9" ht="14.25">
      <c r="A125" s="734" t="s">
        <v>900</v>
      </c>
      <c r="B125" s="686"/>
      <c r="C125" s="690" t="s">
        <v>476</v>
      </c>
      <c r="D125" s="528" t="s">
        <v>762</v>
      </c>
      <c r="F125" s="730" t="s">
        <v>900</v>
      </c>
      <c r="G125" s="692">
        <v>-1000</v>
      </c>
      <c r="H125" s="693" t="s">
        <v>476</v>
      </c>
      <c r="I125" s="591" t="s">
        <v>762</v>
      </c>
    </row>
    <row r="126" spans="1:9" ht="14.25">
      <c r="A126" s="734" t="s">
        <v>900</v>
      </c>
      <c r="B126" s="686">
        <v>1</v>
      </c>
      <c r="C126" s="690" t="s">
        <v>478</v>
      </c>
      <c r="D126" s="616" t="s">
        <v>271</v>
      </c>
      <c r="F126" s="730" t="s">
        <v>900</v>
      </c>
      <c r="G126" s="692">
        <v>1</v>
      </c>
      <c r="H126" s="693" t="s">
        <v>478</v>
      </c>
      <c r="I126" s="591" t="s">
        <v>271</v>
      </c>
    </row>
    <row r="127" spans="1:9" ht="14.25">
      <c r="A127" s="734" t="s">
        <v>900</v>
      </c>
      <c r="B127" s="686"/>
      <c r="C127" s="690" t="s">
        <v>445</v>
      </c>
      <c r="D127" s="528" t="s">
        <v>479</v>
      </c>
      <c r="F127" s="730" t="s">
        <v>900</v>
      </c>
      <c r="G127" s="692">
        <v>0</v>
      </c>
      <c r="H127" s="693" t="s">
        <v>445</v>
      </c>
      <c r="I127" s="591" t="s">
        <v>479</v>
      </c>
    </row>
    <row r="128" spans="1:9" ht="14.25">
      <c r="A128" s="734" t="s">
        <v>900</v>
      </c>
      <c r="B128" s="686"/>
      <c r="C128" s="690" t="s">
        <v>480</v>
      </c>
      <c r="D128" s="528" t="s">
        <v>481</v>
      </c>
      <c r="F128" s="730" t="s">
        <v>900</v>
      </c>
      <c r="G128" s="692">
        <v>0</v>
      </c>
      <c r="H128" s="693" t="s">
        <v>480</v>
      </c>
      <c r="I128" s="591" t="s">
        <v>481</v>
      </c>
    </row>
    <row r="129" spans="1:9" ht="14.25">
      <c r="A129" s="734" t="s">
        <v>900</v>
      </c>
      <c r="B129" s="686">
        <v>15</v>
      </c>
      <c r="C129" s="690" t="s">
        <v>500</v>
      </c>
      <c r="D129" s="528" t="s">
        <v>599</v>
      </c>
      <c r="F129" s="730" t="s">
        <v>900</v>
      </c>
      <c r="G129" s="692">
        <v>0</v>
      </c>
      <c r="H129" s="693" t="s">
        <v>500</v>
      </c>
      <c r="I129" s="591" t="s">
        <v>599</v>
      </c>
    </row>
    <row r="130" spans="1:9" ht="14.25">
      <c r="A130" s="734" t="s">
        <v>900</v>
      </c>
      <c r="B130" s="686"/>
      <c r="C130" s="690" t="s">
        <v>622</v>
      </c>
      <c r="D130" s="528" t="s">
        <v>623</v>
      </c>
      <c r="F130" s="730" t="s">
        <v>900</v>
      </c>
      <c r="G130" s="692">
        <v>0</v>
      </c>
      <c r="H130" s="693" t="s">
        <v>622</v>
      </c>
      <c r="I130" s="591" t="s">
        <v>623</v>
      </c>
    </row>
    <row r="131" spans="1:9" ht="14.25">
      <c r="A131" s="734" t="s">
        <v>900</v>
      </c>
      <c r="B131" s="686"/>
      <c r="C131" s="690" t="s">
        <v>455</v>
      </c>
      <c r="D131" s="528" t="s">
        <v>624</v>
      </c>
      <c r="F131" s="730" t="s">
        <v>900</v>
      </c>
      <c r="G131" s="692">
        <v>0</v>
      </c>
      <c r="H131" s="693" t="s">
        <v>455</v>
      </c>
      <c r="I131" s="591" t="s">
        <v>624</v>
      </c>
    </row>
    <row r="132" spans="1:9" ht="14.25">
      <c r="A132" s="734" t="s">
        <v>625</v>
      </c>
      <c r="B132" s="686"/>
      <c r="C132" s="690" t="s">
        <v>525</v>
      </c>
      <c r="D132" s="528" t="s">
        <v>526</v>
      </c>
      <c r="F132" s="730" t="s">
        <v>625</v>
      </c>
      <c r="G132" s="692">
        <v>0</v>
      </c>
      <c r="H132" s="693" t="s">
        <v>525</v>
      </c>
      <c r="I132" s="591" t="s">
        <v>526</v>
      </c>
    </row>
    <row r="133" spans="1:9" ht="14.25">
      <c r="A133" s="734" t="s">
        <v>625</v>
      </c>
      <c r="B133" s="686"/>
      <c r="C133" s="690" t="s">
        <v>472</v>
      </c>
      <c r="D133" s="520" t="s">
        <v>473</v>
      </c>
      <c r="F133" s="730" t="s">
        <v>625</v>
      </c>
      <c r="G133" s="692">
        <v>0</v>
      </c>
      <c r="H133" s="693" t="s">
        <v>472</v>
      </c>
      <c r="I133" s="591" t="s">
        <v>473</v>
      </c>
    </row>
    <row r="134" spans="1:9" ht="14.25">
      <c r="A134" s="734" t="s">
        <v>625</v>
      </c>
      <c r="B134" s="686"/>
      <c r="C134" s="690" t="s">
        <v>527</v>
      </c>
      <c r="D134" s="528" t="s">
        <v>267</v>
      </c>
      <c r="F134" s="730" t="s">
        <v>625</v>
      </c>
      <c r="G134" s="692">
        <v>0</v>
      </c>
      <c r="H134" s="693" t="s">
        <v>527</v>
      </c>
      <c r="I134" s="591" t="s">
        <v>267</v>
      </c>
    </row>
    <row r="135" spans="1:9" ht="14.25">
      <c r="A135" s="734" t="s">
        <v>625</v>
      </c>
      <c r="B135" s="686"/>
      <c r="C135" s="690" t="s">
        <v>478</v>
      </c>
      <c r="D135" s="616" t="s">
        <v>271</v>
      </c>
      <c r="F135" s="730" t="s">
        <v>625</v>
      </c>
      <c r="G135" s="692">
        <v>0</v>
      </c>
      <c r="H135" s="693" t="s">
        <v>478</v>
      </c>
      <c r="I135" s="591" t="s">
        <v>271</v>
      </c>
    </row>
    <row r="136" spans="1:9" ht="14.25">
      <c r="A136" s="734" t="s">
        <v>625</v>
      </c>
      <c r="B136" s="686"/>
      <c r="C136" s="690" t="s">
        <v>482</v>
      </c>
      <c r="D136" s="528" t="s">
        <v>598</v>
      </c>
      <c r="F136" s="730" t="s">
        <v>625</v>
      </c>
      <c r="G136" s="692">
        <v>0</v>
      </c>
      <c r="H136" s="693" t="s">
        <v>482</v>
      </c>
      <c r="I136" s="591" t="s">
        <v>483</v>
      </c>
    </row>
    <row r="137" spans="1:9" ht="14.25">
      <c r="A137" s="734" t="s">
        <v>626</v>
      </c>
      <c r="B137" s="686">
        <v>156</v>
      </c>
      <c r="C137" s="690" t="s">
        <v>527</v>
      </c>
      <c r="D137" s="528" t="s">
        <v>267</v>
      </c>
      <c r="F137" s="730" t="s">
        <v>626</v>
      </c>
      <c r="G137" s="692">
        <v>5</v>
      </c>
      <c r="H137" s="693" t="s">
        <v>527</v>
      </c>
      <c r="I137" s="591" t="s">
        <v>267</v>
      </c>
    </row>
    <row r="138" spans="1:9" ht="14.25">
      <c r="A138" s="734" t="s">
        <v>626</v>
      </c>
      <c r="B138" s="686"/>
      <c r="C138" s="735" t="s">
        <v>528</v>
      </c>
      <c r="D138" s="528" t="s">
        <v>269</v>
      </c>
      <c r="F138" s="730" t="s">
        <v>626</v>
      </c>
      <c r="G138" s="692">
        <v>0</v>
      </c>
      <c r="H138" s="693" t="s">
        <v>528</v>
      </c>
      <c r="I138" s="591" t="s">
        <v>269</v>
      </c>
    </row>
    <row r="139" spans="1:9" ht="14.25">
      <c r="A139" s="734" t="s">
        <v>626</v>
      </c>
      <c r="B139" s="686"/>
      <c r="C139" s="735" t="s">
        <v>478</v>
      </c>
      <c r="D139" s="616" t="s">
        <v>271</v>
      </c>
      <c r="F139" s="730" t="s">
        <v>626</v>
      </c>
      <c r="G139" s="692">
        <v>0</v>
      </c>
      <c r="H139" s="693" t="s">
        <v>478</v>
      </c>
      <c r="I139" s="591" t="s">
        <v>271</v>
      </c>
    </row>
    <row r="140" spans="1:9" ht="14.25">
      <c r="A140" s="734" t="s">
        <v>626</v>
      </c>
      <c r="B140" s="686"/>
      <c r="C140" s="736" t="s">
        <v>482</v>
      </c>
      <c r="D140" s="737" t="s">
        <v>598</v>
      </c>
      <c r="F140" s="730" t="s">
        <v>626</v>
      </c>
      <c r="G140" s="692">
        <v>0</v>
      </c>
      <c r="H140" s="693" t="s">
        <v>482</v>
      </c>
      <c r="I140" s="591" t="s">
        <v>483</v>
      </c>
    </row>
    <row r="141" spans="1:9" ht="14.25">
      <c r="A141" s="734" t="s">
        <v>627</v>
      </c>
      <c r="B141" s="686"/>
      <c r="C141" s="735" t="s">
        <v>465</v>
      </c>
      <c r="D141" s="520" t="s">
        <v>621</v>
      </c>
      <c r="F141" s="730" t="s">
        <v>627</v>
      </c>
      <c r="G141" s="692">
        <v>4</v>
      </c>
      <c r="H141" s="693" t="s">
        <v>465</v>
      </c>
      <c r="I141" s="591" t="s">
        <v>621</v>
      </c>
    </row>
    <row r="142" spans="1:9" ht="14.25">
      <c r="A142" s="734" t="s">
        <v>627</v>
      </c>
      <c r="B142" s="686">
        <v>5</v>
      </c>
      <c r="C142" s="735" t="s">
        <v>908</v>
      </c>
      <c r="D142" s="520" t="s">
        <v>52</v>
      </c>
      <c r="F142" s="730" t="s">
        <v>627</v>
      </c>
      <c r="G142" s="692">
        <v>18</v>
      </c>
      <c r="H142" s="693" t="s">
        <v>908</v>
      </c>
      <c r="I142" s="591" t="s">
        <v>52</v>
      </c>
    </row>
    <row r="143" spans="1:9" ht="14.25">
      <c r="A143" s="734" t="s">
        <v>627</v>
      </c>
      <c r="B143" s="686"/>
      <c r="C143" s="735" t="s">
        <v>150</v>
      </c>
      <c r="D143" s="520" t="s">
        <v>160</v>
      </c>
      <c r="F143" s="730" t="s">
        <v>627</v>
      </c>
      <c r="G143" s="692">
        <v>0</v>
      </c>
      <c r="H143" s="693" t="s">
        <v>150</v>
      </c>
      <c r="I143" s="591" t="s">
        <v>160</v>
      </c>
    </row>
    <row r="144" spans="1:9" ht="14.25">
      <c r="A144" s="734" t="s">
        <v>437</v>
      </c>
      <c r="B144" s="686"/>
      <c r="C144" s="735" t="s">
        <v>151</v>
      </c>
      <c r="D144" s="520" t="s">
        <v>159</v>
      </c>
      <c r="F144" s="730" t="s">
        <v>437</v>
      </c>
      <c r="G144" s="692">
        <v>4</v>
      </c>
      <c r="H144" s="693" t="s">
        <v>151</v>
      </c>
      <c r="I144" s="591" t="s">
        <v>159</v>
      </c>
    </row>
    <row r="145" spans="1:9" ht="14.25">
      <c r="A145" s="734" t="s">
        <v>627</v>
      </c>
      <c r="B145" s="686">
        <v>50</v>
      </c>
      <c r="C145" s="735" t="s">
        <v>472</v>
      </c>
      <c r="D145" s="520" t="s">
        <v>473</v>
      </c>
      <c r="F145" s="730" t="s">
        <v>627</v>
      </c>
      <c r="G145" s="692">
        <v>55</v>
      </c>
      <c r="H145" s="693" t="s">
        <v>472</v>
      </c>
      <c r="I145" s="591" t="s">
        <v>473</v>
      </c>
    </row>
    <row r="146" spans="1:9" ht="14.25">
      <c r="A146" s="730" t="s">
        <v>627</v>
      </c>
      <c r="B146" s="733">
        <v>0</v>
      </c>
      <c r="C146" s="687" t="s">
        <v>527</v>
      </c>
      <c r="D146" s="688" t="s">
        <v>267</v>
      </c>
      <c r="F146" s="730" t="s">
        <v>627</v>
      </c>
      <c r="G146" s="692">
        <v>0</v>
      </c>
      <c r="H146" s="693" t="s">
        <v>527</v>
      </c>
      <c r="I146" s="591" t="s">
        <v>267</v>
      </c>
    </row>
    <row r="147" spans="1:9" ht="14.25">
      <c r="A147" s="730" t="s">
        <v>627</v>
      </c>
      <c r="B147" s="692">
        <v>23</v>
      </c>
      <c r="C147" s="687" t="s">
        <v>528</v>
      </c>
      <c r="D147" s="688" t="s">
        <v>269</v>
      </c>
      <c r="F147" s="730" t="s">
        <v>627</v>
      </c>
      <c r="G147" s="692">
        <v>27</v>
      </c>
      <c r="H147" s="693" t="s">
        <v>528</v>
      </c>
      <c r="I147" s="591" t="s">
        <v>269</v>
      </c>
    </row>
    <row r="148" spans="1:9" ht="14.25">
      <c r="A148" s="730" t="s">
        <v>627</v>
      </c>
      <c r="B148" s="692">
        <v>51</v>
      </c>
      <c r="C148" s="735" t="s">
        <v>529</v>
      </c>
      <c r="D148" s="591" t="s">
        <v>530</v>
      </c>
      <c r="F148" s="730" t="s">
        <v>627</v>
      </c>
      <c r="G148" s="692">
        <v>60</v>
      </c>
      <c r="H148" s="693" t="s">
        <v>529</v>
      </c>
      <c r="I148" s="591" t="s">
        <v>530</v>
      </c>
    </row>
    <row r="149" spans="1:9" ht="14.25">
      <c r="A149" s="730" t="s">
        <v>627</v>
      </c>
      <c r="B149" s="692">
        <v>333</v>
      </c>
      <c r="C149" s="735" t="s">
        <v>531</v>
      </c>
      <c r="D149" s="591" t="s">
        <v>532</v>
      </c>
      <c r="F149" s="730" t="s">
        <v>627</v>
      </c>
      <c r="G149" s="692">
        <v>361</v>
      </c>
      <c r="H149" s="693" t="s">
        <v>531</v>
      </c>
      <c r="I149" s="591" t="s">
        <v>532</v>
      </c>
    </row>
    <row r="150" spans="1:9" ht="14.25">
      <c r="A150" s="730" t="s">
        <v>627</v>
      </c>
      <c r="B150" s="692">
        <v>36</v>
      </c>
      <c r="C150" s="735" t="s">
        <v>470</v>
      </c>
      <c r="D150" s="713" t="s">
        <v>471</v>
      </c>
      <c r="F150" s="730" t="s">
        <v>627</v>
      </c>
      <c r="G150" s="692">
        <v>44</v>
      </c>
      <c r="H150" s="693" t="s">
        <v>470</v>
      </c>
      <c r="I150" s="591" t="s">
        <v>471</v>
      </c>
    </row>
    <row r="151" spans="1:9" ht="14.25">
      <c r="A151" s="730" t="s">
        <v>627</v>
      </c>
      <c r="B151" s="692"/>
      <c r="C151" s="735" t="s">
        <v>474</v>
      </c>
      <c r="D151" s="713" t="s">
        <v>533</v>
      </c>
      <c r="F151" s="730" t="s">
        <v>627</v>
      </c>
      <c r="G151" s="692">
        <v>0</v>
      </c>
      <c r="H151" s="693" t="s">
        <v>474</v>
      </c>
      <c r="I151" s="591" t="s">
        <v>533</v>
      </c>
    </row>
    <row r="152" spans="1:9" ht="14.25">
      <c r="A152" s="730" t="s">
        <v>627</v>
      </c>
      <c r="B152" s="692"/>
      <c r="C152" s="735" t="s">
        <v>685</v>
      </c>
      <c r="D152" s="713" t="s">
        <v>55</v>
      </c>
      <c r="F152" s="730" t="s">
        <v>627</v>
      </c>
      <c r="G152" s="692">
        <v>0</v>
      </c>
      <c r="H152" s="693" t="s">
        <v>685</v>
      </c>
      <c r="I152" s="591" t="s">
        <v>55</v>
      </c>
    </row>
    <row r="153" spans="1:9" ht="14.25">
      <c r="A153" s="730" t="s">
        <v>627</v>
      </c>
      <c r="B153" s="692"/>
      <c r="C153" s="735" t="s">
        <v>628</v>
      </c>
      <c r="D153" s="713" t="s">
        <v>629</v>
      </c>
      <c r="F153" s="730" t="s">
        <v>627</v>
      </c>
      <c r="G153" s="692">
        <v>0</v>
      </c>
      <c r="H153" s="693" t="s">
        <v>628</v>
      </c>
      <c r="I153" s="591" t="s">
        <v>629</v>
      </c>
    </row>
    <row r="154" spans="1:9" ht="14.25">
      <c r="A154" s="730" t="s">
        <v>627</v>
      </c>
      <c r="B154" s="692">
        <v>477</v>
      </c>
      <c r="C154" s="735" t="s">
        <v>478</v>
      </c>
      <c r="D154" s="713" t="s">
        <v>271</v>
      </c>
      <c r="F154" s="730" t="s">
        <v>627</v>
      </c>
      <c r="G154" s="692">
        <v>484</v>
      </c>
      <c r="H154" s="693" t="s">
        <v>478</v>
      </c>
      <c r="I154" s="591" t="s">
        <v>271</v>
      </c>
    </row>
    <row r="155" spans="1:9" ht="14.25">
      <c r="A155" s="730" t="s">
        <v>627</v>
      </c>
      <c r="B155" s="692">
        <v>526</v>
      </c>
      <c r="C155" s="735" t="s">
        <v>445</v>
      </c>
      <c r="D155" s="591" t="s">
        <v>479</v>
      </c>
      <c r="F155" s="730" t="s">
        <v>627</v>
      </c>
      <c r="G155" s="692">
        <v>504</v>
      </c>
      <c r="H155" s="693" t="s">
        <v>445</v>
      </c>
      <c r="I155" s="591" t="s">
        <v>479</v>
      </c>
    </row>
    <row r="156" spans="1:9" ht="14.25">
      <c r="A156" s="730" t="s">
        <v>627</v>
      </c>
      <c r="B156" s="686">
        <v>549</v>
      </c>
      <c r="C156" s="735" t="s">
        <v>480</v>
      </c>
      <c r="D156" s="715" t="s">
        <v>481</v>
      </c>
      <c r="F156" s="730" t="s">
        <v>627</v>
      </c>
      <c r="G156" s="692">
        <v>477</v>
      </c>
      <c r="H156" s="693" t="s">
        <v>480</v>
      </c>
      <c r="I156" s="591" t="s">
        <v>481</v>
      </c>
    </row>
    <row r="157" spans="1:9" ht="14.25">
      <c r="A157" s="730" t="s">
        <v>627</v>
      </c>
      <c r="B157" s="692">
        <v>1015</v>
      </c>
      <c r="C157" s="690" t="s">
        <v>488</v>
      </c>
      <c r="D157" s="591" t="s">
        <v>56</v>
      </c>
      <c r="F157" s="730" t="s">
        <v>627</v>
      </c>
      <c r="G157" s="692">
        <v>936</v>
      </c>
      <c r="H157" s="693" t="s">
        <v>488</v>
      </c>
      <c r="I157" s="591" t="s">
        <v>56</v>
      </c>
    </row>
    <row r="158" spans="1:9" ht="14.25">
      <c r="A158" s="730" t="s">
        <v>627</v>
      </c>
      <c r="B158" s="692"/>
      <c r="C158" s="690" t="s">
        <v>482</v>
      </c>
      <c r="D158" s="591" t="s">
        <v>598</v>
      </c>
      <c r="F158" s="730" t="s">
        <v>627</v>
      </c>
      <c r="G158" s="692">
        <v>36</v>
      </c>
      <c r="H158" s="693" t="s">
        <v>482</v>
      </c>
      <c r="I158" s="591" t="s">
        <v>981</v>
      </c>
    </row>
    <row r="159" spans="1:9" ht="14.25">
      <c r="A159" s="730" t="s">
        <v>627</v>
      </c>
      <c r="B159" s="692">
        <v>480</v>
      </c>
      <c r="C159" s="690" t="s">
        <v>500</v>
      </c>
      <c r="D159" s="591" t="s">
        <v>599</v>
      </c>
      <c r="F159" s="730" t="s">
        <v>627</v>
      </c>
      <c r="G159" s="692">
        <v>542</v>
      </c>
      <c r="H159" s="693" t="s">
        <v>500</v>
      </c>
      <c r="I159" s="591" t="s">
        <v>599</v>
      </c>
    </row>
    <row r="160" spans="1:9" ht="14.25">
      <c r="A160" s="730" t="s">
        <v>627</v>
      </c>
      <c r="B160" s="692">
        <v>20</v>
      </c>
      <c r="C160" s="687" t="s">
        <v>600</v>
      </c>
      <c r="D160" s="591" t="s">
        <v>601</v>
      </c>
      <c r="F160" s="730" t="s">
        <v>627</v>
      </c>
      <c r="G160" s="692">
        <v>18</v>
      </c>
      <c r="H160" s="693" t="s">
        <v>600</v>
      </c>
      <c r="I160" s="591" t="s">
        <v>601</v>
      </c>
    </row>
    <row r="161" spans="1:9" ht="14.25">
      <c r="A161" s="730" t="s">
        <v>627</v>
      </c>
      <c r="B161" s="692"/>
      <c r="C161" s="687" t="s">
        <v>484</v>
      </c>
      <c r="D161" s="591" t="s">
        <v>485</v>
      </c>
      <c r="F161" s="730" t="s">
        <v>627</v>
      </c>
      <c r="G161" s="692">
        <v>1</v>
      </c>
      <c r="H161" s="693" t="s">
        <v>728</v>
      </c>
      <c r="I161" s="591" t="s">
        <v>729</v>
      </c>
    </row>
    <row r="162" spans="1:9" ht="14.25">
      <c r="A162" s="730" t="s">
        <v>627</v>
      </c>
      <c r="B162" s="692"/>
      <c r="C162" s="687" t="s">
        <v>605</v>
      </c>
      <c r="D162" s="591" t="s">
        <v>157</v>
      </c>
      <c r="F162" s="730" t="s">
        <v>627</v>
      </c>
      <c r="G162" s="692">
        <v>4</v>
      </c>
      <c r="H162" s="693" t="s">
        <v>605</v>
      </c>
      <c r="I162" s="591" t="s">
        <v>157</v>
      </c>
    </row>
    <row r="163" spans="1:9" ht="14.25">
      <c r="A163" s="730" t="s">
        <v>627</v>
      </c>
      <c r="B163" s="692"/>
      <c r="C163" s="687" t="s">
        <v>606</v>
      </c>
      <c r="D163" s="688" t="s">
        <v>409</v>
      </c>
      <c r="F163" s="730" t="s">
        <v>627</v>
      </c>
      <c r="G163" s="692">
        <v>0</v>
      </c>
      <c r="H163" s="693" t="s">
        <v>606</v>
      </c>
      <c r="I163" s="591" t="s">
        <v>409</v>
      </c>
    </row>
    <row r="164" spans="1:9" ht="14.25">
      <c r="A164" s="730" t="s">
        <v>627</v>
      </c>
      <c r="B164" s="731"/>
      <c r="C164" s="687" t="s">
        <v>486</v>
      </c>
      <c r="D164" s="591" t="s">
        <v>608</v>
      </c>
      <c r="F164" s="730" t="s">
        <v>627</v>
      </c>
      <c r="G164" s="692">
        <v>0</v>
      </c>
      <c r="H164" s="693" t="s">
        <v>486</v>
      </c>
      <c r="I164" s="591" t="s">
        <v>608</v>
      </c>
    </row>
    <row r="165" spans="1:9" ht="14.25">
      <c r="A165" s="730" t="s">
        <v>323</v>
      </c>
      <c r="B165" s="731"/>
      <c r="C165" s="687" t="s">
        <v>488</v>
      </c>
      <c r="D165" s="591" t="s">
        <v>56</v>
      </c>
      <c r="F165" s="730" t="s">
        <v>323</v>
      </c>
      <c r="G165" s="692">
        <v>0</v>
      </c>
      <c r="H165" s="693" t="s">
        <v>488</v>
      </c>
      <c r="I165" s="591" t="s">
        <v>56</v>
      </c>
    </row>
    <row r="166" spans="1:9" ht="14.25">
      <c r="A166" s="730" t="s">
        <v>323</v>
      </c>
      <c r="B166" s="731">
        <v>25</v>
      </c>
      <c r="C166" s="687" t="s">
        <v>151</v>
      </c>
      <c r="D166" s="688" t="s">
        <v>159</v>
      </c>
      <c r="F166" s="730" t="s">
        <v>323</v>
      </c>
      <c r="G166" s="692">
        <v>0</v>
      </c>
      <c r="H166" s="693" t="s">
        <v>151</v>
      </c>
      <c r="I166" s="591" t="s">
        <v>159</v>
      </c>
    </row>
    <row r="167" spans="1:9" ht="14.25">
      <c r="A167" s="730" t="s">
        <v>323</v>
      </c>
      <c r="B167" s="692"/>
      <c r="C167" s="687" t="s">
        <v>472</v>
      </c>
      <c r="D167" s="591" t="s">
        <v>473</v>
      </c>
      <c r="F167" s="730" t="s">
        <v>323</v>
      </c>
      <c r="G167" s="692">
        <v>0</v>
      </c>
      <c r="H167" s="693" t="s">
        <v>472</v>
      </c>
      <c r="I167" s="591" t="s">
        <v>473</v>
      </c>
    </row>
    <row r="168" spans="1:9" ht="14.25">
      <c r="A168" s="730" t="s">
        <v>323</v>
      </c>
      <c r="B168" s="731"/>
      <c r="C168" s="687" t="s">
        <v>527</v>
      </c>
      <c r="D168" s="688" t="s">
        <v>267</v>
      </c>
      <c r="F168" s="730" t="s">
        <v>323</v>
      </c>
      <c r="G168" s="692">
        <v>0</v>
      </c>
      <c r="H168" s="693" t="s">
        <v>527</v>
      </c>
      <c r="I168" s="591" t="s">
        <v>267</v>
      </c>
    </row>
    <row r="169" spans="1:9" ht="14.25">
      <c r="A169" s="734" t="s">
        <v>323</v>
      </c>
      <c r="B169" s="692"/>
      <c r="C169" s="690" t="s">
        <v>528</v>
      </c>
      <c r="D169" s="528" t="s">
        <v>269</v>
      </c>
      <c r="F169" s="730" t="s">
        <v>323</v>
      </c>
      <c r="G169" s="692">
        <v>0</v>
      </c>
      <c r="H169" s="693" t="s">
        <v>528</v>
      </c>
      <c r="I169" s="591" t="s">
        <v>269</v>
      </c>
    </row>
    <row r="170" spans="1:9" ht="14.25">
      <c r="A170" s="734" t="s">
        <v>323</v>
      </c>
      <c r="B170" s="692"/>
      <c r="C170" s="690" t="s">
        <v>474</v>
      </c>
      <c r="D170" s="528" t="s">
        <v>533</v>
      </c>
      <c r="F170" s="730" t="s">
        <v>323</v>
      </c>
      <c r="G170" s="692">
        <v>0</v>
      </c>
      <c r="H170" s="693" t="s">
        <v>474</v>
      </c>
      <c r="I170" s="591" t="s">
        <v>533</v>
      </c>
    </row>
    <row r="171" spans="1:9" ht="14.25">
      <c r="A171" s="734" t="s">
        <v>323</v>
      </c>
      <c r="B171" s="692"/>
      <c r="C171" s="690" t="s">
        <v>500</v>
      </c>
      <c r="D171" s="528" t="s">
        <v>599</v>
      </c>
      <c r="F171" s="730" t="s">
        <v>323</v>
      </c>
      <c r="G171" s="692">
        <v>0</v>
      </c>
      <c r="H171" s="693" t="s">
        <v>500</v>
      </c>
      <c r="I171" s="591" t="s">
        <v>599</v>
      </c>
    </row>
    <row r="172" spans="1:9" ht="14.25">
      <c r="A172" s="734" t="s">
        <v>323</v>
      </c>
      <c r="B172" s="692"/>
      <c r="C172" s="690" t="s">
        <v>440</v>
      </c>
      <c r="D172" s="520" t="s">
        <v>273</v>
      </c>
      <c r="F172" s="730" t="s">
        <v>323</v>
      </c>
      <c r="G172" s="692">
        <v>0</v>
      </c>
      <c r="H172" s="693" t="s">
        <v>440</v>
      </c>
      <c r="I172" s="591" t="s">
        <v>273</v>
      </c>
    </row>
    <row r="173" spans="1:9" ht="14.25">
      <c r="A173" s="738">
        <v>2329</v>
      </c>
      <c r="B173" s="692"/>
      <c r="C173" s="690" t="s">
        <v>434</v>
      </c>
      <c r="D173" s="528" t="s">
        <v>917</v>
      </c>
      <c r="F173" s="730">
        <v>2329</v>
      </c>
      <c r="G173" s="692">
        <v>0</v>
      </c>
      <c r="H173" s="693" t="s">
        <v>434</v>
      </c>
      <c r="I173" s="591" t="s">
        <v>917</v>
      </c>
    </row>
    <row r="174" spans="1:9" ht="14.25">
      <c r="A174" s="738">
        <v>2329</v>
      </c>
      <c r="B174" s="692">
        <v>519</v>
      </c>
      <c r="C174" s="690" t="s">
        <v>1068</v>
      </c>
      <c r="D174" s="650" t="s">
        <v>1070</v>
      </c>
      <c r="F174" s="730">
        <v>2329</v>
      </c>
      <c r="G174" s="692">
        <v>0</v>
      </c>
      <c r="H174" s="693" t="s">
        <v>952</v>
      </c>
      <c r="I174" s="591" t="s">
        <v>953</v>
      </c>
    </row>
    <row r="175" spans="1:9" ht="14.25">
      <c r="A175" s="734" t="s">
        <v>630</v>
      </c>
      <c r="B175" s="692">
        <v>10</v>
      </c>
      <c r="C175" s="690" t="s">
        <v>488</v>
      </c>
      <c r="D175" s="528" t="s">
        <v>56</v>
      </c>
      <c r="F175" s="730" t="s">
        <v>630</v>
      </c>
      <c r="G175" s="692">
        <v>0</v>
      </c>
      <c r="H175" s="693" t="s">
        <v>509</v>
      </c>
      <c r="I175" s="591" t="s">
        <v>521</v>
      </c>
    </row>
    <row r="176" spans="1:9" ht="14.25">
      <c r="A176" s="734" t="s">
        <v>630</v>
      </c>
      <c r="B176" s="692"/>
      <c r="C176" s="690" t="s">
        <v>908</v>
      </c>
      <c r="D176" s="528" t="s">
        <v>52</v>
      </c>
      <c r="F176" s="730" t="s">
        <v>630</v>
      </c>
      <c r="G176" s="692">
        <v>0</v>
      </c>
      <c r="H176" s="693" t="s">
        <v>908</v>
      </c>
      <c r="I176" s="591" t="s">
        <v>52</v>
      </c>
    </row>
    <row r="177" spans="1:9" ht="14.25">
      <c r="A177" s="734" t="s">
        <v>630</v>
      </c>
      <c r="B177" s="692"/>
      <c r="C177" s="735" t="s">
        <v>150</v>
      </c>
      <c r="D177" s="520" t="s">
        <v>160</v>
      </c>
      <c r="F177" s="730" t="s">
        <v>630</v>
      </c>
      <c r="G177" s="692">
        <v>0</v>
      </c>
      <c r="H177" s="693" t="s">
        <v>150</v>
      </c>
      <c r="I177" s="591" t="s">
        <v>160</v>
      </c>
    </row>
    <row r="178" spans="1:9" ht="14.25">
      <c r="A178" s="734" t="s">
        <v>630</v>
      </c>
      <c r="B178" s="692">
        <v>80</v>
      </c>
      <c r="C178" s="735" t="s">
        <v>402</v>
      </c>
      <c r="D178" s="528" t="s">
        <v>403</v>
      </c>
      <c r="F178" s="730" t="s">
        <v>630</v>
      </c>
      <c r="G178" s="692">
        <v>60</v>
      </c>
      <c r="H178" s="693" t="s">
        <v>402</v>
      </c>
      <c r="I178" s="591" t="s">
        <v>403</v>
      </c>
    </row>
    <row r="179" spans="1:9" ht="14.25">
      <c r="A179" s="734" t="s">
        <v>630</v>
      </c>
      <c r="B179" s="692">
        <v>1700</v>
      </c>
      <c r="C179" s="735" t="s">
        <v>1019</v>
      </c>
      <c r="D179" s="528" t="s">
        <v>526</v>
      </c>
      <c r="F179" s="730" t="s">
        <v>630</v>
      </c>
      <c r="G179" s="692">
        <v>0</v>
      </c>
      <c r="H179" s="693" t="s">
        <v>525</v>
      </c>
      <c r="I179" s="591" t="s">
        <v>526</v>
      </c>
    </row>
    <row r="180" spans="1:9" ht="14.25">
      <c r="A180" s="734" t="s">
        <v>630</v>
      </c>
      <c r="B180" s="692"/>
      <c r="C180" s="735" t="s">
        <v>528</v>
      </c>
      <c r="D180" s="528" t="s">
        <v>269</v>
      </c>
      <c r="F180" s="730" t="s">
        <v>630</v>
      </c>
      <c r="G180" s="692">
        <v>0</v>
      </c>
      <c r="H180" s="693" t="s">
        <v>528</v>
      </c>
      <c r="I180" s="591" t="s">
        <v>269</v>
      </c>
    </row>
    <row r="181" spans="1:9" ht="14.25">
      <c r="A181" s="734" t="s">
        <v>630</v>
      </c>
      <c r="B181" s="692"/>
      <c r="C181" s="735" t="s">
        <v>472</v>
      </c>
      <c r="D181" s="520" t="s">
        <v>473</v>
      </c>
      <c r="F181" s="730" t="s">
        <v>630</v>
      </c>
      <c r="G181" s="692">
        <v>0</v>
      </c>
      <c r="H181" s="693" t="s">
        <v>472</v>
      </c>
      <c r="I181" s="591" t="s">
        <v>473</v>
      </c>
    </row>
    <row r="182" spans="1:9" ht="14.25">
      <c r="A182" s="734" t="s">
        <v>630</v>
      </c>
      <c r="B182" s="692"/>
      <c r="C182" s="690" t="s">
        <v>631</v>
      </c>
      <c r="D182" s="528" t="s">
        <v>267</v>
      </c>
      <c r="F182" s="730" t="s">
        <v>630</v>
      </c>
      <c r="G182" s="692">
        <v>18</v>
      </c>
      <c r="H182" s="693" t="s">
        <v>631</v>
      </c>
      <c r="I182" s="591" t="s">
        <v>267</v>
      </c>
    </row>
    <row r="183" spans="1:9" ht="14.25">
      <c r="A183" s="734" t="s">
        <v>630</v>
      </c>
      <c r="B183" s="692"/>
      <c r="C183" s="690" t="s">
        <v>642</v>
      </c>
      <c r="D183" s="528" t="s">
        <v>1051</v>
      </c>
      <c r="F183" s="730" t="s">
        <v>630</v>
      </c>
      <c r="G183" s="692">
        <v>0</v>
      </c>
      <c r="H183" s="693" t="s">
        <v>744</v>
      </c>
      <c r="I183" s="591" t="s">
        <v>614</v>
      </c>
    </row>
    <row r="184" spans="1:9" ht="14.25">
      <c r="A184" s="734" t="s">
        <v>630</v>
      </c>
      <c r="B184" s="692"/>
      <c r="C184" s="690" t="s">
        <v>478</v>
      </c>
      <c r="D184" s="616" t="s">
        <v>271</v>
      </c>
      <c r="F184" s="730" t="s">
        <v>630</v>
      </c>
      <c r="G184" s="692">
        <v>0</v>
      </c>
      <c r="H184" s="693" t="s">
        <v>478</v>
      </c>
      <c r="I184" s="591" t="s">
        <v>271</v>
      </c>
    </row>
    <row r="185" spans="1:9" ht="14.25">
      <c r="A185" s="734" t="s">
        <v>630</v>
      </c>
      <c r="B185" s="692"/>
      <c r="C185" s="690" t="s">
        <v>480</v>
      </c>
      <c r="D185" s="620" t="s">
        <v>481</v>
      </c>
      <c r="F185" s="730" t="s">
        <v>630</v>
      </c>
      <c r="G185" s="692">
        <v>0</v>
      </c>
      <c r="H185" s="693" t="s">
        <v>480</v>
      </c>
      <c r="I185" s="591" t="s">
        <v>481</v>
      </c>
    </row>
    <row r="186" spans="1:9" ht="14.25">
      <c r="A186" s="738">
        <v>2329</v>
      </c>
      <c r="B186" s="692"/>
      <c r="C186" s="690" t="s">
        <v>500</v>
      </c>
      <c r="D186" s="615" t="s">
        <v>599</v>
      </c>
      <c r="F186" s="730">
        <v>2329</v>
      </c>
      <c r="G186" s="692">
        <v>50</v>
      </c>
      <c r="H186" s="693" t="s">
        <v>500</v>
      </c>
      <c r="I186" s="591" t="s">
        <v>599</v>
      </c>
    </row>
    <row r="187" spans="1:9" ht="14.25">
      <c r="A187" s="738">
        <v>2329</v>
      </c>
      <c r="B187" s="692">
        <v>158</v>
      </c>
      <c r="C187" s="690" t="s">
        <v>476</v>
      </c>
      <c r="D187" s="528" t="s">
        <v>762</v>
      </c>
      <c r="F187" s="730">
        <v>2329</v>
      </c>
      <c r="G187" s="692">
        <v>0</v>
      </c>
      <c r="H187" s="693" t="s">
        <v>474</v>
      </c>
      <c r="I187" s="591" t="s">
        <v>533</v>
      </c>
    </row>
    <row r="188" spans="1:9" ht="14.25">
      <c r="A188" s="738">
        <v>2329</v>
      </c>
      <c r="B188" s="692"/>
      <c r="C188" s="690" t="s">
        <v>206</v>
      </c>
      <c r="D188" s="616" t="s">
        <v>209</v>
      </c>
      <c r="F188" s="730">
        <v>2329</v>
      </c>
      <c r="G188" s="692">
        <v>0</v>
      </c>
      <c r="H188" s="693" t="s">
        <v>206</v>
      </c>
      <c r="I188" s="591" t="s">
        <v>209</v>
      </c>
    </row>
    <row r="189" spans="1:9" ht="14.25">
      <c r="A189" s="738">
        <v>2329</v>
      </c>
      <c r="B189" s="692">
        <v>0</v>
      </c>
      <c r="C189" s="690" t="s">
        <v>685</v>
      </c>
      <c r="D189" s="616" t="s">
        <v>55</v>
      </c>
      <c r="F189" s="730">
        <v>2329</v>
      </c>
      <c r="G189" s="692">
        <v>0</v>
      </c>
      <c r="H189" s="693" t="s">
        <v>685</v>
      </c>
      <c r="I189" s="591" t="s">
        <v>55</v>
      </c>
    </row>
    <row r="190" spans="1:9" ht="14.25">
      <c r="A190" s="738">
        <v>2329</v>
      </c>
      <c r="B190" s="692"/>
      <c r="C190" s="690" t="s">
        <v>673</v>
      </c>
      <c r="D190" s="739" t="s">
        <v>920</v>
      </c>
      <c r="F190" s="730">
        <v>2329</v>
      </c>
      <c r="G190" s="692">
        <v>0</v>
      </c>
      <c r="H190" s="693" t="s">
        <v>673</v>
      </c>
      <c r="I190" s="591" t="s">
        <v>920</v>
      </c>
    </row>
    <row r="191" spans="1:9" ht="14.25">
      <c r="A191" s="738">
        <v>2329</v>
      </c>
      <c r="B191" s="692"/>
      <c r="C191" s="735" t="s">
        <v>538</v>
      </c>
      <c r="D191" s="636" t="s">
        <v>923</v>
      </c>
      <c r="F191" s="730">
        <v>2329</v>
      </c>
      <c r="G191" s="692">
        <v>0</v>
      </c>
      <c r="H191" s="693" t="s">
        <v>538</v>
      </c>
      <c r="I191" s="591" t="s">
        <v>923</v>
      </c>
    </row>
    <row r="192" spans="1:9" ht="14.25">
      <c r="A192" s="738">
        <v>2329</v>
      </c>
      <c r="B192" s="692"/>
      <c r="C192" s="735" t="s">
        <v>342</v>
      </c>
      <c r="D192" s="636" t="s">
        <v>265</v>
      </c>
      <c r="F192" s="730">
        <v>2329</v>
      </c>
      <c r="G192" s="692">
        <v>0</v>
      </c>
      <c r="H192" s="693" t="s">
        <v>342</v>
      </c>
      <c r="I192" s="591" t="s">
        <v>265</v>
      </c>
    </row>
    <row r="193" spans="1:9" ht="14.25">
      <c r="A193" s="738">
        <v>2329</v>
      </c>
      <c r="B193" s="692"/>
      <c r="C193" s="735" t="s">
        <v>345</v>
      </c>
      <c r="D193" s="636" t="s">
        <v>517</v>
      </c>
      <c r="F193" s="730">
        <v>2329</v>
      </c>
      <c r="G193" s="692">
        <v>0</v>
      </c>
      <c r="H193" s="693" t="s">
        <v>345</v>
      </c>
      <c r="I193" s="591" t="s">
        <v>517</v>
      </c>
    </row>
    <row r="194" spans="1:9" ht="14.25">
      <c r="A194" s="738">
        <v>2329</v>
      </c>
      <c r="B194" s="692"/>
      <c r="C194" s="690" t="s">
        <v>516</v>
      </c>
      <c r="D194" s="636" t="s">
        <v>518</v>
      </c>
      <c r="F194" s="730">
        <v>2329</v>
      </c>
      <c r="G194" s="692">
        <v>341</v>
      </c>
      <c r="H194" s="693" t="s">
        <v>516</v>
      </c>
      <c r="I194" s="591" t="s">
        <v>518</v>
      </c>
    </row>
    <row r="195" spans="1:9" ht="14.25">
      <c r="A195" s="738">
        <v>2329</v>
      </c>
      <c r="B195" s="692"/>
      <c r="C195" s="690" t="s">
        <v>595</v>
      </c>
      <c r="D195" s="636" t="s">
        <v>921</v>
      </c>
      <c r="F195" s="730">
        <v>2329</v>
      </c>
      <c r="G195" s="692">
        <v>0</v>
      </c>
      <c r="H195" s="693" t="s">
        <v>595</v>
      </c>
      <c r="I195" s="591" t="s">
        <v>921</v>
      </c>
    </row>
    <row r="196" spans="1:9" ht="14.25">
      <c r="A196" s="738">
        <v>2329</v>
      </c>
      <c r="B196" s="692"/>
      <c r="C196" s="690" t="s">
        <v>600</v>
      </c>
      <c r="D196" s="520" t="s">
        <v>601</v>
      </c>
      <c r="F196" s="730">
        <v>2329</v>
      </c>
      <c r="G196" s="692">
        <v>0</v>
      </c>
      <c r="H196" s="693" t="s">
        <v>600</v>
      </c>
      <c r="I196" s="591" t="s">
        <v>601</v>
      </c>
    </row>
    <row r="197" spans="1:9" ht="14.25">
      <c r="A197" s="738">
        <v>2329</v>
      </c>
      <c r="B197" s="692"/>
      <c r="C197" s="690" t="s">
        <v>484</v>
      </c>
      <c r="D197" s="528" t="s">
        <v>485</v>
      </c>
      <c r="F197" s="730">
        <v>2329</v>
      </c>
      <c r="G197" s="692">
        <v>0</v>
      </c>
      <c r="H197" s="693" t="s">
        <v>484</v>
      </c>
      <c r="I197" s="591" t="s">
        <v>485</v>
      </c>
    </row>
    <row r="198" spans="1:9" ht="14.25">
      <c r="A198" s="738">
        <v>2329</v>
      </c>
      <c r="B198" s="692">
        <v>0</v>
      </c>
      <c r="C198" s="690" t="s">
        <v>440</v>
      </c>
      <c r="D198" s="520" t="s">
        <v>273</v>
      </c>
      <c r="F198" s="730">
        <v>2329</v>
      </c>
      <c r="G198" s="692">
        <v>0</v>
      </c>
      <c r="H198" s="693" t="s">
        <v>440</v>
      </c>
      <c r="I198" s="591" t="s">
        <v>273</v>
      </c>
    </row>
    <row r="199" spans="1:9" ht="14.25">
      <c r="A199" s="734" t="s">
        <v>630</v>
      </c>
      <c r="B199" s="692"/>
      <c r="C199" s="690" t="s">
        <v>604</v>
      </c>
      <c r="D199" s="520" t="s">
        <v>156</v>
      </c>
      <c r="F199" s="730" t="s">
        <v>630</v>
      </c>
      <c r="G199" s="692">
        <v>0</v>
      </c>
      <c r="H199" s="693" t="s">
        <v>604</v>
      </c>
      <c r="I199" s="591" t="s">
        <v>156</v>
      </c>
    </row>
    <row r="200" spans="1:9" ht="14.25">
      <c r="A200" s="738">
        <v>2329</v>
      </c>
      <c r="B200" s="692"/>
      <c r="C200" s="690" t="s">
        <v>632</v>
      </c>
      <c r="D200" s="528" t="s">
        <v>633</v>
      </c>
      <c r="F200" s="730">
        <v>2329</v>
      </c>
      <c r="G200" s="692">
        <v>0</v>
      </c>
      <c r="H200" s="693" t="s">
        <v>632</v>
      </c>
      <c r="I200" s="591" t="s">
        <v>633</v>
      </c>
    </row>
    <row r="201" spans="1:9" ht="14.25">
      <c r="A201" s="738">
        <v>2329</v>
      </c>
      <c r="B201" s="692"/>
      <c r="C201" s="690" t="s">
        <v>622</v>
      </c>
      <c r="D201" s="528" t="s">
        <v>623</v>
      </c>
      <c r="F201" s="730">
        <v>2329</v>
      </c>
      <c r="G201" s="692">
        <v>0</v>
      </c>
      <c r="H201" s="693" t="s">
        <v>622</v>
      </c>
      <c r="I201" s="591" t="s">
        <v>623</v>
      </c>
    </row>
    <row r="202" spans="1:9" ht="14.25">
      <c r="A202" s="738">
        <v>2329</v>
      </c>
      <c r="B202" s="692"/>
      <c r="C202" s="690" t="s">
        <v>455</v>
      </c>
      <c r="D202" s="528" t="s">
        <v>624</v>
      </c>
      <c r="F202" s="730">
        <v>2329</v>
      </c>
      <c r="G202" s="692">
        <v>0</v>
      </c>
      <c r="H202" s="693" t="s">
        <v>455</v>
      </c>
      <c r="I202" s="591" t="s">
        <v>624</v>
      </c>
    </row>
    <row r="203" spans="1:9" ht="14.25">
      <c r="A203" s="738">
        <v>2329</v>
      </c>
      <c r="B203" s="692">
        <v>1511</v>
      </c>
      <c r="C203" s="690" t="s">
        <v>606</v>
      </c>
      <c r="D203" s="520" t="s">
        <v>607</v>
      </c>
      <c r="F203" s="730">
        <v>2329</v>
      </c>
      <c r="G203" s="692">
        <v>0</v>
      </c>
      <c r="H203" s="693" t="s">
        <v>606</v>
      </c>
      <c r="I203" s="591" t="s">
        <v>607</v>
      </c>
    </row>
    <row r="204" spans="1:9" ht="14.25">
      <c r="A204" s="738">
        <v>2329</v>
      </c>
      <c r="B204" s="692"/>
      <c r="C204" s="690" t="s">
        <v>634</v>
      </c>
      <c r="D204" s="520" t="s">
        <v>667</v>
      </c>
      <c r="F204" s="730">
        <v>2329</v>
      </c>
      <c r="G204" s="692">
        <v>0</v>
      </c>
      <c r="H204" s="693" t="s">
        <v>634</v>
      </c>
      <c r="I204" s="591" t="s">
        <v>667</v>
      </c>
    </row>
    <row r="205" spans="1:9" ht="14.25">
      <c r="A205" s="738">
        <v>2329</v>
      </c>
      <c r="B205" s="692"/>
      <c r="C205" s="690" t="s">
        <v>486</v>
      </c>
      <c r="D205" s="528" t="s">
        <v>608</v>
      </c>
      <c r="F205" s="730">
        <v>2329</v>
      </c>
      <c r="G205" s="692">
        <v>0</v>
      </c>
      <c r="H205" s="693" t="s">
        <v>486</v>
      </c>
      <c r="I205" s="591" t="s">
        <v>608</v>
      </c>
    </row>
    <row r="206" spans="1:9" ht="14.25">
      <c r="A206" s="734" t="s">
        <v>513</v>
      </c>
      <c r="B206" s="692">
        <v>0</v>
      </c>
      <c r="C206" s="735" t="s">
        <v>604</v>
      </c>
      <c r="D206" s="528" t="s">
        <v>156</v>
      </c>
      <c r="F206" s="730" t="s">
        <v>513</v>
      </c>
      <c r="G206" s="692">
        <v>260</v>
      </c>
      <c r="H206" s="693" t="s">
        <v>604</v>
      </c>
      <c r="I206" s="591" t="s">
        <v>156</v>
      </c>
    </row>
    <row r="207" spans="1:9" ht="14.25">
      <c r="A207" s="730" t="s">
        <v>636</v>
      </c>
      <c r="B207" s="740">
        <v>51</v>
      </c>
      <c r="C207" s="693" t="s">
        <v>637</v>
      </c>
      <c r="D207" s="591" t="s">
        <v>638</v>
      </c>
      <c r="F207" s="730" t="s">
        <v>636</v>
      </c>
      <c r="G207" s="692">
        <v>97</v>
      </c>
      <c r="H207" s="693" t="s">
        <v>637</v>
      </c>
      <c r="I207" s="591" t="s">
        <v>638</v>
      </c>
    </row>
    <row r="208" spans="1:9" ht="15" thickBot="1">
      <c r="A208" s="741" t="s">
        <v>1001</v>
      </c>
      <c r="B208" s="742">
        <v>1750</v>
      </c>
      <c r="C208" s="696" t="s">
        <v>342</v>
      </c>
      <c r="D208" s="732" t="s">
        <v>1002</v>
      </c>
      <c r="F208" s="730" t="s">
        <v>636</v>
      </c>
      <c r="G208" s="692">
        <v>0</v>
      </c>
      <c r="H208" s="693" t="s">
        <v>604</v>
      </c>
      <c r="I208" s="591" t="s">
        <v>156</v>
      </c>
    </row>
    <row r="209" spans="1:9" ht="15.75" thickBot="1">
      <c r="A209" s="743" t="s">
        <v>327</v>
      </c>
      <c r="B209" s="744">
        <v>15892</v>
      </c>
      <c r="C209" s="700"/>
      <c r="D209" s="698"/>
      <c r="F209" s="698" t="s">
        <v>327</v>
      </c>
      <c r="G209" s="699">
        <v>9431</v>
      </c>
      <c r="H209" s="700"/>
      <c r="I209" s="698"/>
    </row>
    <row r="210" spans="1:9" ht="15">
      <c r="A210" s="745"/>
      <c r="B210" s="746"/>
      <c r="C210" s="724"/>
      <c r="D210" s="745"/>
    </row>
    <row r="211" spans="1:9" ht="15">
      <c r="A211" s="745"/>
      <c r="B211" s="747"/>
      <c r="C211" s="724"/>
      <c r="D211" s="745"/>
    </row>
    <row r="212" spans="1:9" ht="16.5" thickBot="1">
      <c r="A212" s="509" t="s">
        <v>639</v>
      </c>
      <c r="B212" s="748"/>
      <c r="C212" s="749"/>
      <c r="F212" s="506" t="s">
        <v>639</v>
      </c>
    </row>
    <row r="213" spans="1:9" ht="15">
      <c r="A213" s="673" t="s">
        <v>424</v>
      </c>
      <c r="B213" s="674" t="s">
        <v>930</v>
      </c>
      <c r="C213" s="675" t="s">
        <v>426</v>
      </c>
      <c r="D213" s="676" t="s">
        <v>427</v>
      </c>
      <c r="F213" s="673" t="s">
        <v>424</v>
      </c>
      <c r="G213" s="674" t="s">
        <v>930</v>
      </c>
      <c r="H213" s="675" t="s">
        <v>426</v>
      </c>
      <c r="I213" s="676" t="s">
        <v>427</v>
      </c>
    </row>
    <row r="214" spans="1:9" ht="13.5" thickBot="1">
      <c r="A214" s="677"/>
      <c r="B214" s="678" t="s">
        <v>967</v>
      </c>
      <c r="C214" s="679" t="s">
        <v>428</v>
      </c>
      <c r="D214" s="680"/>
      <c r="F214" s="677"/>
      <c r="G214" s="678" t="s">
        <v>552</v>
      </c>
      <c r="H214" s="679" t="s">
        <v>428</v>
      </c>
      <c r="I214" s="680" t="s">
        <v>453</v>
      </c>
    </row>
    <row r="215" spans="1:9" ht="14.25">
      <c r="A215" s="708" t="s">
        <v>640</v>
      </c>
      <c r="B215" s="750">
        <v>0</v>
      </c>
      <c r="C215" s="709" t="s">
        <v>617</v>
      </c>
      <c r="D215" s="751" t="s">
        <v>641</v>
      </c>
      <c r="F215" s="738" t="s">
        <v>640</v>
      </c>
      <c r="G215" s="692">
        <v>0</v>
      </c>
      <c r="H215" s="690" t="s">
        <v>617</v>
      </c>
      <c r="I215" s="520" t="s">
        <v>641</v>
      </c>
    </row>
    <row r="216" spans="1:9" ht="14.25">
      <c r="A216" s="691" t="s">
        <v>640</v>
      </c>
      <c r="B216" s="752">
        <v>0</v>
      </c>
      <c r="C216" s="711" t="s">
        <v>642</v>
      </c>
      <c r="D216" s="624" t="s">
        <v>643</v>
      </c>
      <c r="F216" s="738" t="s">
        <v>640</v>
      </c>
      <c r="G216" s="692">
        <v>0</v>
      </c>
      <c r="H216" s="690" t="s">
        <v>642</v>
      </c>
      <c r="I216" s="520" t="s">
        <v>643</v>
      </c>
    </row>
    <row r="217" spans="1:9" ht="14.25">
      <c r="A217" s="691" t="s">
        <v>640</v>
      </c>
      <c r="B217" s="753">
        <v>0</v>
      </c>
      <c r="C217" s="711" t="s">
        <v>525</v>
      </c>
      <c r="D217" s="624" t="s">
        <v>419</v>
      </c>
      <c r="F217" s="738" t="s">
        <v>640</v>
      </c>
      <c r="G217" s="692">
        <v>0</v>
      </c>
      <c r="H217" s="690" t="s">
        <v>525</v>
      </c>
      <c r="I217" s="520" t="s">
        <v>419</v>
      </c>
    </row>
    <row r="218" spans="1:9" ht="14.25">
      <c r="A218" s="691" t="s">
        <v>1053</v>
      </c>
      <c r="B218" s="753">
        <v>60</v>
      </c>
      <c r="C218" s="693" t="s">
        <v>472</v>
      </c>
      <c r="D218" s="591" t="s">
        <v>473</v>
      </c>
      <c r="F218" s="738" t="s">
        <v>644</v>
      </c>
      <c r="G218" s="692">
        <v>0</v>
      </c>
      <c r="H218" s="690" t="s">
        <v>472</v>
      </c>
      <c r="I218" s="520" t="s">
        <v>473</v>
      </c>
    </row>
    <row r="219" spans="1:9" ht="14.25">
      <c r="A219" s="691" t="s">
        <v>644</v>
      </c>
      <c r="B219" s="753">
        <v>0</v>
      </c>
      <c r="C219" s="693" t="s">
        <v>478</v>
      </c>
      <c r="D219" s="713" t="s">
        <v>271</v>
      </c>
      <c r="F219" s="738" t="s">
        <v>644</v>
      </c>
      <c r="G219" s="692">
        <v>0</v>
      </c>
      <c r="H219" s="690" t="s">
        <v>478</v>
      </c>
      <c r="I219" s="520" t="s">
        <v>271</v>
      </c>
    </row>
    <row r="220" spans="1:9" ht="14.25">
      <c r="A220" s="691" t="s">
        <v>645</v>
      </c>
      <c r="B220" s="754">
        <v>1594</v>
      </c>
      <c r="C220" s="693" t="s">
        <v>606</v>
      </c>
      <c r="D220" s="591" t="s">
        <v>21</v>
      </c>
      <c r="F220" s="738" t="s">
        <v>645</v>
      </c>
      <c r="G220" s="692">
        <v>198</v>
      </c>
      <c r="H220" s="690" t="s">
        <v>606</v>
      </c>
      <c r="I220" s="520" t="s">
        <v>21</v>
      </c>
    </row>
    <row r="221" spans="1:9" ht="14.25">
      <c r="A221" s="691" t="s">
        <v>647</v>
      </c>
      <c r="B221" s="754">
        <v>1167</v>
      </c>
      <c r="C221" s="687" t="s">
        <v>606</v>
      </c>
      <c r="D221" s="591" t="s">
        <v>543</v>
      </c>
      <c r="F221" s="738" t="s">
        <v>647</v>
      </c>
      <c r="G221" s="692">
        <v>2968</v>
      </c>
      <c r="H221" s="690" t="s">
        <v>606</v>
      </c>
      <c r="I221" s="520" t="s">
        <v>543</v>
      </c>
    </row>
    <row r="222" spans="1:9" ht="14.25">
      <c r="A222" s="691" t="s">
        <v>646</v>
      </c>
      <c r="B222" s="754">
        <v>206</v>
      </c>
      <c r="C222" s="687" t="s">
        <v>606</v>
      </c>
      <c r="D222" s="591" t="s">
        <v>544</v>
      </c>
      <c r="F222" s="738" t="s">
        <v>646</v>
      </c>
      <c r="G222" s="692">
        <v>524</v>
      </c>
      <c r="H222" s="690" t="s">
        <v>606</v>
      </c>
      <c r="I222" s="520" t="s">
        <v>544</v>
      </c>
    </row>
    <row r="223" spans="1:9" ht="14.25">
      <c r="A223" s="755" t="s">
        <v>739</v>
      </c>
      <c r="B223" s="731">
        <v>0</v>
      </c>
      <c r="C223" s="687" t="s">
        <v>606</v>
      </c>
      <c r="D223" s="688" t="s">
        <v>740</v>
      </c>
      <c r="F223" s="738" t="s">
        <v>739</v>
      </c>
      <c r="G223" s="692">
        <v>0</v>
      </c>
      <c r="H223" s="690" t="s">
        <v>606</v>
      </c>
      <c r="I223" s="520" t="s">
        <v>740</v>
      </c>
    </row>
    <row r="224" spans="1:9" ht="14.25">
      <c r="A224" s="756" t="s">
        <v>429</v>
      </c>
      <c r="B224" s="753">
        <v>0</v>
      </c>
      <c r="C224" s="687" t="s">
        <v>430</v>
      </c>
      <c r="D224" s="688" t="s">
        <v>431</v>
      </c>
      <c r="F224" s="738" t="s">
        <v>429</v>
      </c>
      <c r="G224" s="692">
        <v>0</v>
      </c>
      <c r="H224" s="690" t="s">
        <v>430</v>
      </c>
      <c r="I224" s="520" t="s">
        <v>431</v>
      </c>
    </row>
    <row r="225" spans="1:9" ht="14.25">
      <c r="A225" s="756" t="s">
        <v>432</v>
      </c>
      <c r="B225" s="753">
        <v>0</v>
      </c>
      <c r="C225" s="687" t="s">
        <v>430</v>
      </c>
      <c r="D225" s="688"/>
      <c r="F225" s="738" t="s">
        <v>432</v>
      </c>
      <c r="G225" s="692">
        <v>0</v>
      </c>
      <c r="H225" s="690" t="s">
        <v>430</v>
      </c>
      <c r="I225" s="520"/>
    </row>
    <row r="226" spans="1:9" ht="12.75" customHeight="1" thickBot="1">
      <c r="A226" s="757" t="s">
        <v>442</v>
      </c>
      <c r="B226" s="753">
        <v>0</v>
      </c>
      <c r="C226" s="696" t="s">
        <v>430</v>
      </c>
      <c r="D226" s="688"/>
      <c r="F226" s="738" t="s">
        <v>442</v>
      </c>
      <c r="G226" s="692">
        <v>0</v>
      </c>
      <c r="H226" s="690" t="s">
        <v>430</v>
      </c>
      <c r="I226" s="520"/>
    </row>
    <row r="227" spans="1:9" ht="15.75" thickBot="1">
      <c r="A227" s="720" t="s">
        <v>327</v>
      </c>
      <c r="B227" s="758">
        <v>3027</v>
      </c>
      <c r="C227" s="700"/>
      <c r="D227" s="698"/>
      <c r="F227" s="698" t="s">
        <v>327</v>
      </c>
      <c r="G227" s="699">
        <v>3690</v>
      </c>
      <c r="H227" s="700"/>
      <c r="I227" s="698"/>
    </row>
    <row r="228" spans="1:9" ht="15">
      <c r="A228" s="759"/>
      <c r="B228" s="760"/>
      <c r="C228" s="761"/>
      <c r="D228" s="759"/>
    </row>
    <row r="229" spans="1:9" ht="16.5" thickBot="1">
      <c r="A229" s="509" t="s">
        <v>648</v>
      </c>
      <c r="B229" s="748"/>
      <c r="C229" s="749"/>
      <c r="F229" s="506" t="s">
        <v>648</v>
      </c>
    </row>
    <row r="230" spans="1:9" ht="15">
      <c r="A230" s="673" t="s">
        <v>424</v>
      </c>
      <c r="B230" s="674" t="s">
        <v>930</v>
      </c>
      <c r="C230" s="675" t="s">
        <v>426</v>
      </c>
      <c r="D230" s="676" t="s">
        <v>427</v>
      </c>
      <c r="F230" s="673" t="s">
        <v>424</v>
      </c>
      <c r="G230" s="674" t="s">
        <v>930</v>
      </c>
      <c r="H230" s="675" t="s">
        <v>426</v>
      </c>
      <c r="I230" s="676" t="s">
        <v>427</v>
      </c>
    </row>
    <row r="231" spans="1:9" ht="13.5" thickBot="1">
      <c r="A231" s="677"/>
      <c r="B231" s="678" t="s">
        <v>967</v>
      </c>
      <c r="C231" s="679" t="s">
        <v>428</v>
      </c>
      <c r="D231" s="680"/>
      <c r="F231" s="677"/>
      <c r="G231" s="678" t="s">
        <v>552</v>
      </c>
      <c r="H231" s="679" t="s">
        <v>428</v>
      </c>
      <c r="I231" s="680" t="s">
        <v>453</v>
      </c>
    </row>
    <row r="232" spans="1:9" ht="15" thickBot="1">
      <c r="A232" s="681" t="s">
        <v>649</v>
      </c>
      <c r="B232" s="762">
        <v>500</v>
      </c>
      <c r="C232" s="709" t="s">
        <v>476</v>
      </c>
      <c r="D232" s="684" t="s">
        <v>762</v>
      </c>
      <c r="F232" s="681" t="s">
        <v>649</v>
      </c>
      <c r="G232" s="762">
        <v>931</v>
      </c>
      <c r="H232" s="709" t="s">
        <v>476</v>
      </c>
      <c r="I232" s="684" t="s">
        <v>762</v>
      </c>
    </row>
    <row r="233" spans="1:9" ht="15" thickBot="1">
      <c r="A233" s="685" t="s">
        <v>650</v>
      </c>
      <c r="B233" s="763">
        <v>300</v>
      </c>
      <c r="C233" s="690" t="s">
        <v>476</v>
      </c>
      <c r="D233" s="528" t="s">
        <v>762</v>
      </c>
      <c r="F233" s="681" t="s">
        <v>650</v>
      </c>
      <c r="G233" s="762">
        <v>1153</v>
      </c>
      <c r="H233" s="709" t="s">
        <v>476</v>
      </c>
      <c r="I233" s="684" t="s">
        <v>762</v>
      </c>
    </row>
    <row r="234" spans="1:9" ht="15" thickBot="1">
      <c r="A234" s="685" t="s">
        <v>651</v>
      </c>
      <c r="B234" s="752">
        <v>241</v>
      </c>
      <c r="C234" s="687" t="s">
        <v>480</v>
      </c>
      <c r="D234" s="712" t="s">
        <v>481</v>
      </c>
      <c r="F234" s="681" t="s">
        <v>651</v>
      </c>
      <c r="G234" s="762">
        <v>-348</v>
      </c>
      <c r="H234" s="709" t="s">
        <v>480</v>
      </c>
      <c r="I234" s="684" t="s">
        <v>481</v>
      </c>
    </row>
    <row r="235" spans="1:9" ht="15" thickBot="1">
      <c r="A235" s="685" t="s">
        <v>651</v>
      </c>
      <c r="B235" s="764"/>
      <c r="C235" s="687" t="s">
        <v>478</v>
      </c>
      <c r="D235" s="713" t="s">
        <v>271</v>
      </c>
      <c r="F235" s="681" t="s">
        <v>651</v>
      </c>
      <c r="G235" s="762">
        <v>0</v>
      </c>
      <c r="H235" s="709" t="s">
        <v>478</v>
      </c>
      <c r="I235" s="684" t="s">
        <v>271</v>
      </c>
    </row>
    <row r="236" spans="1:9" ht="15" thickBot="1">
      <c r="A236" s="685" t="s">
        <v>652</v>
      </c>
      <c r="B236" s="764"/>
      <c r="C236" s="687" t="s">
        <v>486</v>
      </c>
      <c r="D236" s="732" t="s">
        <v>653</v>
      </c>
      <c r="F236" s="681" t="s">
        <v>652</v>
      </c>
      <c r="G236" s="762">
        <v>0</v>
      </c>
      <c r="H236" s="709" t="s">
        <v>486</v>
      </c>
      <c r="I236" s="684" t="s">
        <v>653</v>
      </c>
    </row>
    <row r="237" spans="1:9" ht="15" thickBot="1">
      <c r="A237" s="685" t="s">
        <v>654</v>
      </c>
      <c r="B237" s="764"/>
      <c r="C237" s="687" t="s">
        <v>527</v>
      </c>
      <c r="D237" s="688" t="s">
        <v>267</v>
      </c>
      <c r="F237" s="681" t="s">
        <v>654</v>
      </c>
      <c r="G237" s="762">
        <v>0</v>
      </c>
      <c r="H237" s="709" t="s">
        <v>527</v>
      </c>
      <c r="I237" s="684" t="s">
        <v>267</v>
      </c>
    </row>
    <row r="238" spans="1:9" ht="15" thickBot="1">
      <c r="A238" s="685" t="s">
        <v>654</v>
      </c>
      <c r="B238" s="764"/>
      <c r="C238" s="687" t="s">
        <v>482</v>
      </c>
      <c r="D238" s="688" t="s">
        <v>655</v>
      </c>
      <c r="F238" s="681" t="s">
        <v>654</v>
      </c>
      <c r="G238" s="762">
        <v>0</v>
      </c>
      <c r="H238" s="709" t="s">
        <v>482</v>
      </c>
      <c r="I238" s="684" t="s">
        <v>483</v>
      </c>
    </row>
    <row r="239" spans="1:9" ht="15" thickBot="1">
      <c r="A239" s="685" t="s">
        <v>654</v>
      </c>
      <c r="B239" s="764"/>
      <c r="C239" s="687" t="s">
        <v>472</v>
      </c>
      <c r="D239" s="688" t="s">
        <v>656</v>
      </c>
      <c r="F239" s="681" t="s">
        <v>654</v>
      </c>
      <c r="G239" s="762">
        <v>0</v>
      </c>
      <c r="H239" s="709" t="s">
        <v>472</v>
      </c>
      <c r="I239" s="684" t="s">
        <v>656</v>
      </c>
    </row>
    <row r="240" spans="1:9" ht="15" thickBot="1">
      <c r="A240" s="685" t="s">
        <v>211</v>
      </c>
      <c r="B240" s="764"/>
      <c r="C240" s="687" t="s">
        <v>476</v>
      </c>
      <c r="D240" s="688" t="s">
        <v>762</v>
      </c>
      <c r="F240" s="681" t="s">
        <v>211</v>
      </c>
      <c r="G240" s="762">
        <v>0</v>
      </c>
      <c r="H240" s="709" t="s">
        <v>476</v>
      </c>
      <c r="I240" s="684" t="s">
        <v>762</v>
      </c>
    </row>
    <row r="241" spans="1:9" ht="15" thickBot="1">
      <c r="A241" s="685" t="s">
        <v>657</v>
      </c>
      <c r="B241" s="764"/>
      <c r="C241" s="687" t="s">
        <v>622</v>
      </c>
      <c r="D241" s="688" t="s">
        <v>623</v>
      </c>
      <c r="F241" s="681" t="s">
        <v>657</v>
      </c>
      <c r="G241" s="762">
        <v>0</v>
      </c>
      <c r="H241" s="709" t="s">
        <v>622</v>
      </c>
      <c r="I241" s="684" t="s">
        <v>623</v>
      </c>
    </row>
    <row r="242" spans="1:9" ht="15" thickBot="1">
      <c r="A242" s="691" t="s">
        <v>658</v>
      </c>
      <c r="B242" s="752">
        <v>27361</v>
      </c>
      <c r="C242" s="687" t="s">
        <v>886</v>
      </c>
      <c r="D242" s="688" t="s">
        <v>580</v>
      </c>
      <c r="F242" s="681" t="s">
        <v>658</v>
      </c>
      <c r="G242" s="762">
        <v>19830</v>
      </c>
      <c r="H242" s="709" t="s">
        <v>886</v>
      </c>
      <c r="I242" s="684" t="s">
        <v>580</v>
      </c>
    </row>
    <row r="243" spans="1:9" ht="11.25" customHeight="1" thickBot="1">
      <c r="A243" s="694" t="s">
        <v>658</v>
      </c>
      <c r="B243" s="765">
        <v>1292</v>
      </c>
      <c r="C243" s="687" t="s">
        <v>447</v>
      </c>
      <c r="D243" s="688" t="s">
        <v>659</v>
      </c>
      <c r="F243" s="681" t="s">
        <v>658</v>
      </c>
      <c r="G243" s="762">
        <v>1292</v>
      </c>
      <c r="H243" s="709" t="s">
        <v>447</v>
      </c>
      <c r="I243" s="684" t="s">
        <v>659</v>
      </c>
    </row>
    <row r="244" spans="1:9" ht="15.75" thickBot="1">
      <c r="A244" s="698" t="s">
        <v>327</v>
      </c>
      <c r="B244" s="766">
        <v>29694</v>
      </c>
      <c r="C244" s="767"/>
      <c r="D244" s="698"/>
      <c r="F244" s="698" t="s">
        <v>327</v>
      </c>
      <c r="G244" s="699">
        <v>22858</v>
      </c>
      <c r="H244" s="700"/>
      <c r="I244" s="698"/>
    </row>
    <row r="245" spans="1:9" ht="15">
      <c r="B245" s="723"/>
      <c r="C245" s="724"/>
    </row>
    <row r="246" spans="1:9" ht="16.5" thickBot="1">
      <c r="A246" s="509" t="s">
        <v>660</v>
      </c>
      <c r="B246" s="748"/>
      <c r="C246" s="749"/>
      <c r="F246" s="506" t="s">
        <v>660</v>
      </c>
    </row>
    <row r="247" spans="1:9" ht="15">
      <c r="A247" s="673" t="s">
        <v>424</v>
      </c>
      <c r="B247" s="674" t="s">
        <v>930</v>
      </c>
      <c r="C247" s="675" t="s">
        <v>426</v>
      </c>
      <c r="D247" s="676" t="s">
        <v>427</v>
      </c>
      <c r="F247" s="673" t="s">
        <v>424</v>
      </c>
      <c r="G247" s="674" t="s">
        <v>930</v>
      </c>
      <c r="H247" s="675" t="s">
        <v>426</v>
      </c>
      <c r="I247" s="676" t="s">
        <v>427</v>
      </c>
    </row>
    <row r="248" spans="1:9" ht="13.5" thickBot="1">
      <c r="A248" s="677"/>
      <c r="B248" s="678" t="s">
        <v>967</v>
      </c>
      <c r="C248" s="679" t="s">
        <v>428</v>
      </c>
      <c r="D248" s="680"/>
      <c r="F248" s="677"/>
      <c r="G248" s="678" t="s">
        <v>552</v>
      </c>
      <c r="H248" s="679" t="s">
        <v>428</v>
      </c>
      <c r="I248" s="680" t="s">
        <v>453</v>
      </c>
    </row>
    <row r="249" spans="1:9" ht="15" thickBot="1">
      <c r="A249" s="768" t="s">
        <v>679</v>
      </c>
      <c r="B249" s="769">
        <v>0</v>
      </c>
      <c r="C249" s="770" t="s">
        <v>661</v>
      </c>
      <c r="D249" s="626" t="s">
        <v>254</v>
      </c>
      <c r="F249" s="681" t="s">
        <v>679</v>
      </c>
      <c r="G249" s="762">
        <v>0</v>
      </c>
      <c r="H249" s="709" t="s">
        <v>661</v>
      </c>
      <c r="I249" s="684" t="s">
        <v>254</v>
      </c>
    </row>
    <row r="250" spans="1:9" ht="15" thickBot="1">
      <c r="A250" s="771" t="s">
        <v>63</v>
      </c>
      <c r="B250" s="692"/>
      <c r="C250" s="770" t="s">
        <v>617</v>
      </c>
      <c r="D250" s="626" t="s">
        <v>662</v>
      </c>
      <c r="F250" s="681" t="s">
        <v>63</v>
      </c>
      <c r="G250" s="762">
        <v>0</v>
      </c>
      <c r="H250" s="709" t="s">
        <v>617</v>
      </c>
      <c r="I250" s="684" t="s">
        <v>662</v>
      </c>
    </row>
    <row r="251" spans="1:9" ht="15" thickBot="1">
      <c r="A251" s="772" t="s">
        <v>63</v>
      </c>
      <c r="B251" s="731"/>
      <c r="C251" s="770" t="s">
        <v>617</v>
      </c>
      <c r="D251" s="773" t="s">
        <v>255</v>
      </c>
      <c r="F251" s="681" t="s">
        <v>63</v>
      </c>
      <c r="G251" s="762">
        <v>0</v>
      </c>
      <c r="H251" s="709" t="s">
        <v>617</v>
      </c>
      <c r="I251" s="684" t="s">
        <v>255</v>
      </c>
    </row>
    <row r="252" spans="1:9" ht="15" thickBot="1">
      <c r="A252" s="774" t="s">
        <v>663</v>
      </c>
      <c r="B252" s="692"/>
      <c r="C252" s="666" t="s">
        <v>523</v>
      </c>
      <c r="D252" s="667" t="s">
        <v>321</v>
      </c>
      <c r="F252" s="681" t="s">
        <v>663</v>
      </c>
      <c r="G252" s="762">
        <v>0</v>
      </c>
      <c r="H252" s="709" t="s">
        <v>523</v>
      </c>
      <c r="I252" s="684" t="s">
        <v>321</v>
      </c>
    </row>
    <row r="253" spans="1:9" ht="15" thickBot="1">
      <c r="A253" s="774" t="s">
        <v>664</v>
      </c>
      <c r="B253" s="692"/>
      <c r="C253" s="666" t="s">
        <v>523</v>
      </c>
      <c r="D253" s="667" t="s">
        <v>322</v>
      </c>
      <c r="F253" s="681" t="s">
        <v>664</v>
      </c>
      <c r="G253" s="762">
        <v>0</v>
      </c>
      <c r="H253" s="709" t="s">
        <v>523</v>
      </c>
      <c r="I253" s="684" t="s">
        <v>322</v>
      </c>
    </row>
    <row r="254" spans="1:9" ht="15" thickBot="1">
      <c r="A254" s="614" t="s">
        <v>1049</v>
      </c>
      <c r="B254" s="629">
        <v>1394</v>
      </c>
      <c r="C254" s="644" t="s">
        <v>1048</v>
      </c>
      <c r="D254" s="650" t="s">
        <v>975</v>
      </c>
      <c r="F254" s="681" t="s">
        <v>982</v>
      </c>
      <c r="G254" s="762">
        <v>0</v>
      </c>
      <c r="H254" s="709" t="s">
        <v>665</v>
      </c>
      <c r="I254" s="684" t="s">
        <v>983</v>
      </c>
    </row>
    <row r="255" spans="1:9" ht="15" thickBot="1">
      <c r="A255" s="614" t="s">
        <v>1050</v>
      </c>
      <c r="B255" s="692">
        <v>246</v>
      </c>
      <c r="C255" s="666" t="s">
        <v>1048</v>
      </c>
      <c r="D255" s="650" t="s">
        <v>975</v>
      </c>
      <c r="F255" s="681" t="s">
        <v>948</v>
      </c>
      <c r="G255" s="762">
        <v>4252</v>
      </c>
      <c r="H255" s="709" t="s">
        <v>584</v>
      </c>
      <c r="I255" s="684" t="s">
        <v>984</v>
      </c>
    </row>
    <row r="256" spans="1:9" ht="15" thickBot="1">
      <c r="A256" s="774" t="s">
        <v>947</v>
      </c>
      <c r="B256" s="692"/>
      <c r="C256" s="666" t="s">
        <v>584</v>
      </c>
      <c r="D256" s="667" t="s">
        <v>946</v>
      </c>
      <c r="F256" s="681" t="s">
        <v>947</v>
      </c>
      <c r="G256" s="762">
        <v>0</v>
      </c>
      <c r="H256" s="709" t="s">
        <v>584</v>
      </c>
      <c r="I256" s="684" t="s">
        <v>984</v>
      </c>
    </row>
    <row r="257" spans="1:9" ht="15" thickBot="1">
      <c r="A257" s="774" t="s">
        <v>382</v>
      </c>
      <c r="B257" s="692"/>
      <c r="C257" s="666" t="s">
        <v>383</v>
      </c>
      <c r="D257" s="667" t="s">
        <v>384</v>
      </c>
      <c r="F257" s="681" t="s">
        <v>382</v>
      </c>
      <c r="G257" s="762">
        <v>0</v>
      </c>
      <c r="H257" s="709" t="s">
        <v>383</v>
      </c>
      <c r="I257" s="684" t="s">
        <v>384</v>
      </c>
    </row>
    <row r="258" spans="1:9" ht="15" thickBot="1">
      <c r="A258" s="775" t="s">
        <v>591</v>
      </c>
      <c r="B258" s="692"/>
      <c r="C258" s="666" t="s">
        <v>592</v>
      </c>
      <c r="D258" s="667" t="s">
        <v>593</v>
      </c>
      <c r="F258" s="681" t="s">
        <v>591</v>
      </c>
      <c r="G258" s="762">
        <v>583</v>
      </c>
      <c r="H258" s="709" t="s">
        <v>592</v>
      </c>
      <c r="I258" s="684" t="s">
        <v>593</v>
      </c>
    </row>
    <row r="259" spans="1:9" ht="15" thickBot="1">
      <c r="A259" s="775" t="s">
        <v>591</v>
      </c>
      <c r="B259" s="692"/>
      <c r="C259" s="666" t="s">
        <v>592</v>
      </c>
      <c r="D259" s="773" t="s">
        <v>594</v>
      </c>
      <c r="F259" s="681" t="s">
        <v>591</v>
      </c>
      <c r="G259" s="762">
        <v>103</v>
      </c>
      <c r="H259" s="709" t="s">
        <v>592</v>
      </c>
      <c r="I259" s="684" t="s">
        <v>594</v>
      </c>
    </row>
    <row r="260" spans="1:9" ht="15" thickBot="1">
      <c r="A260" s="734" t="s">
        <v>404</v>
      </c>
      <c r="B260" s="692"/>
      <c r="C260" s="666" t="s">
        <v>405</v>
      </c>
      <c r="D260" s="773" t="s">
        <v>406</v>
      </c>
      <c r="F260" s="681" t="s">
        <v>404</v>
      </c>
      <c r="G260" s="762">
        <v>14</v>
      </c>
      <c r="H260" s="709" t="s">
        <v>405</v>
      </c>
      <c r="I260" s="684" t="s">
        <v>406</v>
      </c>
    </row>
    <row r="261" spans="1:9" ht="15" thickBot="1">
      <c r="A261" s="734" t="s">
        <v>811</v>
      </c>
      <c r="B261" s="692"/>
      <c r="C261" s="666" t="s">
        <v>812</v>
      </c>
      <c r="D261" s="773" t="s">
        <v>813</v>
      </c>
      <c r="F261" s="681" t="s">
        <v>811</v>
      </c>
      <c r="G261" s="762">
        <v>0</v>
      </c>
      <c r="H261" s="709" t="s">
        <v>812</v>
      </c>
      <c r="I261" s="684" t="s">
        <v>813</v>
      </c>
    </row>
    <row r="262" spans="1:9" ht="15" thickBot="1">
      <c r="A262" s="734" t="s">
        <v>811</v>
      </c>
      <c r="B262" s="692"/>
      <c r="C262" s="666" t="s">
        <v>955</v>
      </c>
      <c r="D262" s="773" t="s">
        <v>956</v>
      </c>
      <c r="F262" s="681" t="s">
        <v>811</v>
      </c>
      <c r="G262" s="762">
        <v>30</v>
      </c>
      <c r="H262" s="709" t="s">
        <v>955</v>
      </c>
      <c r="I262" s="684" t="s">
        <v>956</v>
      </c>
    </row>
    <row r="263" spans="1:9" ht="15" thickBot="1">
      <c r="A263" s="774" t="s">
        <v>936</v>
      </c>
      <c r="B263" s="692">
        <v>12371</v>
      </c>
      <c r="C263" s="666" t="s">
        <v>447</v>
      </c>
      <c r="D263" s="626" t="s">
        <v>569</v>
      </c>
      <c r="F263" s="681" t="s">
        <v>985</v>
      </c>
      <c r="G263" s="762">
        <v>17221</v>
      </c>
      <c r="H263" s="709" t="s">
        <v>886</v>
      </c>
      <c r="I263" s="684" t="s">
        <v>986</v>
      </c>
    </row>
    <row r="264" spans="1:9" ht="15" thickBot="1">
      <c r="A264" s="738">
        <v>4216</v>
      </c>
      <c r="B264" s="692">
        <v>2369</v>
      </c>
      <c r="C264" s="690" t="s">
        <v>1026</v>
      </c>
      <c r="D264" s="524" t="s">
        <v>1075</v>
      </c>
      <c r="F264" s="681" t="s">
        <v>987</v>
      </c>
      <c r="G264" s="762">
        <v>1013</v>
      </c>
      <c r="H264" s="709" t="s">
        <v>886</v>
      </c>
      <c r="I264" s="684" t="s">
        <v>988</v>
      </c>
    </row>
    <row r="265" spans="1:9" ht="15" thickBot="1">
      <c r="A265" s="774" t="s">
        <v>1061</v>
      </c>
      <c r="B265" s="692">
        <v>2573</v>
      </c>
      <c r="C265" s="666" t="s">
        <v>576</v>
      </c>
      <c r="D265" s="626" t="s">
        <v>571</v>
      </c>
      <c r="F265" s="681" t="s">
        <v>936</v>
      </c>
      <c r="G265" s="762">
        <v>0</v>
      </c>
      <c r="H265" s="709" t="s">
        <v>576</v>
      </c>
      <c r="I265" s="684" t="s">
        <v>571</v>
      </c>
    </row>
    <row r="266" spans="1:9" ht="15" thickBot="1">
      <c r="A266" s="774" t="s">
        <v>680</v>
      </c>
      <c r="B266" s="692">
        <v>63</v>
      </c>
      <c r="C266" s="666" t="s">
        <v>525</v>
      </c>
      <c r="D266" s="626" t="s">
        <v>668</v>
      </c>
      <c r="F266" s="681" t="s">
        <v>680</v>
      </c>
      <c r="G266" s="762">
        <v>54</v>
      </c>
      <c r="H266" s="709" t="s">
        <v>525</v>
      </c>
      <c r="I266" s="684" t="s">
        <v>668</v>
      </c>
    </row>
    <row r="267" spans="1:9" ht="15" thickBot="1">
      <c r="A267" s="774" t="s">
        <v>989</v>
      </c>
      <c r="B267" s="692"/>
      <c r="C267" s="666" t="s">
        <v>525</v>
      </c>
      <c r="D267" s="626" t="s">
        <v>668</v>
      </c>
      <c r="F267" s="681" t="s">
        <v>989</v>
      </c>
      <c r="G267" s="762">
        <v>126</v>
      </c>
      <c r="H267" s="709" t="s">
        <v>525</v>
      </c>
      <c r="I267" s="684" t="s">
        <v>668</v>
      </c>
    </row>
    <row r="268" spans="1:9" ht="15" thickBot="1">
      <c r="A268" s="774" t="s">
        <v>681</v>
      </c>
      <c r="B268" s="692">
        <v>981.7</v>
      </c>
      <c r="C268" s="666" t="s">
        <v>472</v>
      </c>
      <c r="D268" s="737" t="s">
        <v>473</v>
      </c>
      <c r="F268" s="681" t="s">
        <v>681</v>
      </c>
      <c r="G268" s="762">
        <v>969</v>
      </c>
      <c r="H268" s="709" t="s">
        <v>472</v>
      </c>
      <c r="I268" s="684" t="s">
        <v>473</v>
      </c>
    </row>
    <row r="269" spans="1:9" ht="15" thickBot="1">
      <c r="A269" s="774" t="s">
        <v>389</v>
      </c>
      <c r="B269" s="692"/>
      <c r="C269" s="735" t="s">
        <v>390</v>
      </c>
      <c r="D269" s="520" t="s">
        <v>391</v>
      </c>
      <c r="F269" s="681" t="s">
        <v>389</v>
      </c>
      <c r="G269" s="762">
        <v>0</v>
      </c>
      <c r="H269" s="709" t="s">
        <v>390</v>
      </c>
      <c r="I269" s="684" t="s">
        <v>391</v>
      </c>
    </row>
    <row r="270" spans="1:9" ht="15" thickBot="1">
      <c r="A270" s="774" t="s">
        <v>669</v>
      </c>
      <c r="B270" s="692"/>
      <c r="C270" s="735" t="s">
        <v>670</v>
      </c>
      <c r="D270" s="520" t="s">
        <v>671</v>
      </c>
      <c r="F270" s="681" t="s">
        <v>669</v>
      </c>
      <c r="G270" s="762">
        <v>0</v>
      </c>
      <c r="H270" s="709" t="s">
        <v>670</v>
      </c>
      <c r="I270" s="684" t="s">
        <v>671</v>
      </c>
    </row>
    <row r="271" spans="1:9" ht="15" thickBot="1">
      <c r="A271" s="774" t="s">
        <v>420</v>
      </c>
      <c r="B271" s="692"/>
      <c r="C271" s="735" t="s">
        <v>472</v>
      </c>
      <c r="D271" s="653" t="s">
        <v>492</v>
      </c>
      <c r="F271" s="681" t="s">
        <v>420</v>
      </c>
      <c r="G271" s="762">
        <v>125</v>
      </c>
      <c r="H271" s="709" t="s">
        <v>472</v>
      </c>
      <c r="I271" s="684" t="s">
        <v>492</v>
      </c>
    </row>
    <row r="272" spans="1:9" ht="15" thickBot="1">
      <c r="A272" s="774" t="s">
        <v>1044</v>
      </c>
      <c r="B272" s="692">
        <v>100</v>
      </c>
      <c r="C272" s="735" t="s">
        <v>558</v>
      </c>
      <c r="D272" s="520" t="s">
        <v>1045</v>
      </c>
      <c r="F272" s="681" t="s">
        <v>766</v>
      </c>
      <c r="G272" s="762">
        <v>0</v>
      </c>
      <c r="H272" s="709" t="s">
        <v>472</v>
      </c>
      <c r="I272" s="684" t="s">
        <v>764</v>
      </c>
    </row>
    <row r="273" spans="1:9" ht="15" thickBot="1">
      <c r="A273" s="774" t="s">
        <v>1057</v>
      </c>
      <c r="B273" s="692">
        <v>116</v>
      </c>
      <c r="C273" s="735" t="s">
        <v>725</v>
      </c>
      <c r="D273" s="520" t="s">
        <v>1073</v>
      </c>
      <c r="F273" s="681" t="s">
        <v>990</v>
      </c>
      <c r="G273" s="762">
        <v>131</v>
      </c>
      <c r="H273" s="709" t="s">
        <v>725</v>
      </c>
      <c r="I273" s="684" t="s">
        <v>821</v>
      </c>
    </row>
    <row r="274" spans="1:9" ht="15" thickBot="1">
      <c r="A274" s="772" t="s">
        <v>736</v>
      </c>
      <c r="B274" s="692"/>
      <c r="C274" s="693" t="s">
        <v>326</v>
      </c>
      <c r="D274" s="591" t="s">
        <v>737</v>
      </c>
      <c r="F274" s="681" t="s">
        <v>736</v>
      </c>
      <c r="G274" s="762">
        <v>0</v>
      </c>
      <c r="H274" s="709" t="s">
        <v>326</v>
      </c>
      <c r="I274" s="684" t="s">
        <v>737</v>
      </c>
    </row>
    <row r="275" spans="1:9" ht="15" thickBot="1">
      <c r="A275" s="772" t="s">
        <v>407</v>
      </c>
      <c r="B275" s="692"/>
      <c r="C275" s="693" t="s">
        <v>390</v>
      </c>
      <c r="D275" s="591" t="s">
        <v>408</v>
      </c>
      <c r="F275" s="681" t="s">
        <v>407</v>
      </c>
      <c r="G275" s="762">
        <v>0</v>
      </c>
      <c r="H275" s="709" t="s">
        <v>390</v>
      </c>
      <c r="I275" s="684" t="s">
        <v>408</v>
      </c>
    </row>
    <row r="276" spans="1:9" ht="15" thickBot="1">
      <c r="A276" s="772" t="s">
        <v>932</v>
      </c>
      <c r="B276" s="692"/>
      <c r="C276" s="735" t="s">
        <v>673</v>
      </c>
      <c r="D276" s="776" t="s">
        <v>933</v>
      </c>
      <c r="F276" s="681" t="s">
        <v>932</v>
      </c>
      <c r="G276" s="762">
        <v>0</v>
      </c>
      <c r="H276" s="709" t="s">
        <v>673</v>
      </c>
      <c r="I276" s="684" t="s">
        <v>933</v>
      </c>
    </row>
    <row r="277" spans="1:9" ht="15" thickBot="1">
      <c r="A277" s="772" t="s">
        <v>765</v>
      </c>
      <c r="B277" s="692">
        <v>2169.1999999999998</v>
      </c>
      <c r="C277" s="735" t="s">
        <v>342</v>
      </c>
      <c r="D277" s="776" t="s">
        <v>344</v>
      </c>
      <c r="F277" s="681" t="s">
        <v>765</v>
      </c>
      <c r="G277" s="762">
        <v>913</v>
      </c>
      <c r="H277" s="709" t="s">
        <v>342</v>
      </c>
      <c r="I277" s="684" t="s">
        <v>344</v>
      </c>
    </row>
    <row r="278" spans="1:9" ht="15" thickBot="1">
      <c r="A278" s="772" t="s">
        <v>765</v>
      </c>
      <c r="B278" s="692">
        <v>382.8</v>
      </c>
      <c r="C278" s="735" t="s">
        <v>342</v>
      </c>
      <c r="D278" s="776" t="s">
        <v>343</v>
      </c>
      <c r="F278" s="681" t="s">
        <v>765</v>
      </c>
      <c r="G278" s="762">
        <v>161</v>
      </c>
      <c r="H278" s="709" t="s">
        <v>342</v>
      </c>
      <c r="I278" s="684" t="s">
        <v>343</v>
      </c>
    </row>
    <row r="279" spans="1:9" ht="15" thickBot="1">
      <c r="A279" s="772" t="s">
        <v>765</v>
      </c>
      <c r="B279" s="692"/>
      <c r="C279" s="735" t="s">
        <v>345</v>
      </c>
      <c r="D279" s="776" t="s">
        <v>346</v>
      </c>
      <c r="F279" s="681" t="s">
        <v>765</v>
      </c>
      <c r="G279" s="762">
        <v>459</v>
      </c>
      <c r="H279" s="709" t="s">
        <v>345</v>
      </c>
      <c r="I279" s="684" t="s">
        <v>346</v>
      </c>
    </row>
    <row r="280" spans="1:9" ht="15" thickBot="1">
      <c r="A280" s="772" t="s">
        <v>765</v>
      </c>
      <c r="B280" s="692"/>
      <c r="C280" s="735" t="s">
        <v>345</v>
      </c>
      <c r="D280" s="776" t="s">
        <v>347</v>
      </c>
      <c r="F280" s="681" t="s">
        <v>765</v>
      </c>
      <c r="G280" s="762">
        <v>81</v>
      </c>
      <c r="H280" s="709" t="s">
        <v>345</v>
      </c>
      <c r="I280" s="684" t="s">
        <v>347</v>
      </c>
    </row>
    <row r="281" spans="1:9" ht="15" thickBot="1">
      <c r="A281" s="772" t="s">
        <v>765</v>
      </c>
      <c r="B281" s="692">
        <v>1477</v>
      </c>
      <c r="C281" s="735" t="s">
        <v>516</v>
      </c>
      <c r="D281" s="776" t="s">
        <v>540</v>
      </c>
      <c r="F281" s="681" t="s">
        <v>765</v>
      </c>
      <c r="G281" s="762">
        <v>812</v>
      </c>
      <c r="H281" s="709" t="s">
        <v>516</v>
      </c>
      <c r="I281" s="684" t="s">
        <v>540</v>
      </c>
    </row>
    <row r="282" spans="1:9" ht="15" thickBot="1">
      <c r="A282" s="772" t="s">
        <v>765</v>
      </c>
      <c r="B282" s="692">
        <v>261</v>
      </c>
      <c r="C282" s="735" t="s">
        <v>516</v>
      </c>
      <c r="D282" s="776" t="s">
        <v>541</v>
      </c>
      <c r="F282" s="681" t="s">
        <v>765</v>
      </c>
      <c r="G282" s="762">
        <v>143</v>
      </c>
      <c r="H282" s="709" t="s">
        <v>516</v>
      </c>
      <c r="I282" s="684" t="s">
        <v>541</v>
      </c>
    </row>
    <row r="283" spans="1:9" ht="15" thickBot="1">
      <c r="A283" s="775" t="s">
        <v>666</v>
      </c>
      <c r="B283" s="692"/>
      <c r="C283" s="777" t="s">
        <v>595</v>
      </c>
      <c r="D283" s="650" t="s">
        <v>596</v>
      </c>
      <c r="F283" s="681" t="s">
        <v>666</v>
      </c>
      <c r="G283" s="762">
        <v>250</v>
      </c>
      <c r="H283" s="709" t="s">
        <v>595</v>
      </c>
      <c r="I283" s="684" t="s">
        <v>596</v>
      </c>
    </row>
    <row r="284" spans="1:9" ht="15" thickBot="1">
      <c r="A284" s="734" t="s">
        <v>934</v>
      </c>
      <c r="B284" s="692">
        <v>1227</v>
      </c>
      <c r="C284" s="735" t="s">
        <v>538</v>
      </c>
      <c r="D284" s="628" t="s">
        <v>935</v>
      </c>
      <c r="F284" s="681" t="s">
        <v>932</v>
      </c>
      <c r="G284" s="762">
        <v>0</v>
      </c>
      <c r="H284" s="709" t="s">
        <v>538</v>
      </c>
      <c r="I284" s="684" t="s">
        <v>991</v>
      </c>
    </row>
    <row r="285" spans="1:9" ht="15" thickBot="1">
      <c r="A285" s="730" t="s">
        <v>811</v>
      </c>
      <c r="B285" s="692"/>
      <c r="C285" s="735" t="s">
        <v>958</v>
      </c>
      <c r="D285" s="628" t="s">
        <v>959</v>
      </c>
      <c r="F285" s="681" t="s">
        <v>811</v>
      </c>
      <c r="G285" s="762">
        <v>30</v>
      </c>
      <c r="H285" s="709" t="s">
        <v>958</v>
      </c>
      <c r="I285" s="684" t="s">
        <v>959</v>
      </c>
    </row>
    <row r="286" spans="1:9" ht="15" thickBot="1">
      <c r="A286" s="775" t="s">
        <v>666</v>
      </c>
      <c r="B286" s="692"/>
      <c r="C286" s="735" t="s">
        <v>767</v>
      </c>
      <c r="D286" s="628" t="s">
        <v>768</v>
      </c>
      <c r="F286" s="681" t="s">
        <v>666</v>
      </c>
      <c r="G286" s="762">
        <v>0</v>
      </c>
      <c r="H286" s="709" t="s">
        <v>767</v>
      </c>
      <c r="I286" s="684" t="s">
        <v>768</v>
      </c>
    </row>
    <row r="287" spans="1:9" ht="15" thickBot="1">
      <c r="A287" s="774" t="s">
        <v>674</v>
      </c>
      <c r="B287" s="692"/>
      <c r="C287" s="735" t="s">
        <v>675</v>
      </c>
      <c r="D287" s="778" t="s">
        <v>676</v>
      </c>
      <c r="F287" s="681" t="s">
        <v>674</v>
      </c>
      <c r="G287" s="762">
        <v>0</v>
      </c>
      <c r="H287" s="709" t="s">
        <v>675</v>
      </c>
      <c r="I287" s="684" t="s">
        <v>676</v>
      </c>
    </row>
    <row r="288" spans="1:9" ht="15" thickBot="1">
      <c r="A288" s="774" t="s">
        <v>677</v>
      </c>
      <c r="B288" s="692"/>
      <c r="C288" s="735" t="s">
        <v>445</v>
      </c>
      <c r="D288" s="528" t="s">
        <v>479</v>
      </c>
      <c r="F288" s="681" t="s">
        <v>677</v>
      </c>
      <c r="G288" s="762">
        <v>0</v>
      </c>
      <c r="H288" s="709" t="s">
        <v>445</v>
      </c>
      <c r="I288" s="684" t="s">
        <v>479</v>
      </c>
    </row>
    <row r="289" spans="1:9" ht="15" thickBot="1">
      <c r="A289" s="774" t="s">
        <v>19</v>
      </c>
      <c r="B289" s="692"/>
      <c r="C289" s="735" t="s">
        <v>576</v>
      </c>
      <c r="D289" s="528" t="s">
        <v>324</v>
      </c>
      <c r="F289" s="681" t="s">
        <v>19</v>
      </c>
      <c r="G289" s="762">
        <v>0</v>
      </c>
      <c r="H289" s="709" t="s">
        <v>678</v>
      </c>
      <c r="I289" s="684" t="s">
        <v>324</v>
      </c>
    </row>
    <row r="290" spans="1:9" ht="15" thickBot="1">
      <c r="A290" s="774" t="s">
        <v>20</v>
      </c>
      <c r="B290" s="692"/>
      <c r="C290" s="735" t="s">
        <v>576</v>
      </c>
      <c r="D290" s="528" t="s">
        <v>325</v>
      </c>
      <c r="F290" s="681" t="s">
        <v>20</v>
      </c>
      <c r="G290" s="762">
        <v>0</v>
      </c>
      <c r="H290" s="709" t="s">
        <v>678</v>
      </c>
      <c r="I290" s="684" t="s">
        <v>325</v>
      </c>
    </row>
    <row r="291" spans="1:9" ht="15" thickBot="1">
      <c r="A291" s="774" t="s">
        <v>320</v>
      </c>
      <c r="B291" s="692">
        <v>18</v>
      </c>
      <c r="C291" s="690" t="s">
        <v>474</v>
      </c>
      <c r="D291" s="528" t="s">
        <v>210</v>
      </c>
      <c r="F291" s="681" t="s">
        <v>320</v>
      </c>
      <c r="G291" s="762">
        <v>18</v>
      </c>
      <c r="H291" s="709" t="s">
        <v>474</v>
      </c>
      <c r="I291" s="684" t="s">
        <v>210</v>
      </c>
    </row>
    <row r="292" spans="1:9" ht="15" thickBot="1">
      <c r="A292" s="779" t="s">
        <v>682</v>
      </c>
      <c r="B292" s="692"/>
      <c r="C292" s="690" t="s">
        <v>826</v>
      </c>
      <c r="D292" s="528" t="s">
        <v>348</v>
      </c>
      <c r="F292" s="681" t="s">
        <v>682</v>
      </c>
      <c r="G292" s="762">
        <v>0</v>
      </c>
      <c r="H292" s="709" t="s">
        <v>826</v>
      </c>
      <c r="I292" s="684" t="s">
        <v>348</v>
      </c>
    </row>
    <row r="293" spans="1:9" ht="15" thickBot="1">
      <c r="A293" s="779" t="s">
        <v>942</v>
      </c>
      <c r="B293" s="692">
        <v>87</v>
      </c>
      <c r="C293" s="690" t="s">
        <v>545</v>
      </c>
      <c r="D293" s="528" t="s">
        <v>546</v>
      </c>
      <c r="F293" s="681" t="s">
        <v>942</v>
      </c>
      <c r="G293" s="762">
        <v>126</v>
      </c>
      <c r="H293" s="709" t="s">
        <v>545</v>
      </c>
      <c r="I293" s="684" t="s">
        <v>546</v>
      </c>
    </row>
    <row r="294" spans="1:9" ht="15" thickBot="1">
      <c r="A294" s="779" t="s">
        <v>435</v>
      </c>
      <c r="B294" s="692"/>
      <c r="C294" s="690" t="s">
        <v>17</v>
      </c>
      <c r="D294" s="528" t="s">
        <v>436</v>
      </c>
      <c r="F294" s="681" t="s">
        <v>435</v>
      </c>
      <c r="G294" s="762">
        <v>0</v>
      </c>
      <c r="H294" s="709" t="s">
        <v>17</v>
      </c>
      <c r="I294" s="684" t="s">
        <v>436</v>
      </c>
    </row>
    <row r="295" spans="1:9" ht="15" thickBot="1">
      <c r="A295" s="779" t="s">
        <v>63</v>
      </c>
      <c r="B295" s="692"/>
      <c r="C295" s="690" t="s">
        <v>447</v>
      </c>
      <c r="D295" s="528" t="s">
        <v>684</v>
      </c>
      <c r="F295" s="681" t="s">
        <v>63</v>
      </c>
      <c r="G295" s="762">
        <v>0</v>
      </c>
      <c r="H295" s="709" t="s">
        <v>447</v>
      </c>
      <c r="I295" s="684" t="s">
        <v>684</v>
      </c>
    </row>
    <row r="296" spans="1:9" ht="15" thickBot="1">
      <c r="A296" s="779" t="s">
        <v>683</v>
      </c>
      <c r="B296" s="692">
        <v>233</v>
      </c>
      <c r="C296" s="690" t="s">
        <v>685</v>
      </c>
      <c r="D296" s="593" t="s">
        <v>686</v>
      </c>
      <c r="F296" s="681" t="s">
        <v>683</v>
      </c>
      <c r="G296" s="762">
        <v>258</v>
      </c>
      <c r="H296" s="709" t="s">
        <v>685</v>
      </c>
      <c r="I296" s="684" t="s">
        <v>686</v>
      </c>
    </row>
    <row r="297" spans="1:9" ht="15" thickBot="1">
      <c r="A297" s="780" t="s">
        <v>212</v>
      </c>
      <c r="B297" s="692"/>
      <c r="C297" s="690" t="s">
        <v>6</v>
      </c>
      <c r="D297" s="781" t="s">
        <v>201</v>
      </c>
      <c r="F297" s="681" t="s">
        <v>212</v>
      </c>
      <c r="G297" s="762">
        <v>0</v>
      </c>
      <c r="H297" s="709" t="s">
        <v>6</v>
      </c>
      <c r="I297" s="684" t="s">
        <v>201</v>
      </c>
    </row>
    <row r="298" spans="1:9" ht="15" thickBot="1">
      <c r="A298" s="780" t="s">
        <v>212</v>
      </c>
      <c r="B298" s="692"/>
      <c r="C298" s="690" t="s">
        <v>364</v>
      </c>
      <c r="D298" s="782" t="s">
        <v>202</v>
      </c>
      <c r="F298" s="681" t="s">
        <v>212</v>
      </c>
      <c r="G298" s="762">
        <v>0</v>
      </c>
      <c r="H298" s="709" t="s">
        <v>364</v>
      </c>
      <c r="I298" s="684" t="s">
        <v>202</v>
      </c>
    </row>
    <row r="299" spans="1:9" ht="15" thickBot="1">
      <c r="A299" s="780" t="s">
        <v>963</v>
      </c>
      <c r="B299" s="692">
        <v>621</v>
      </c>
      <c r="C299" s="690" t="s">
        <v>886</v>
      </c>
      <c r="D299" s="782" t="s">
        <v>961</v>
      </c>
      <c r="F299" s="681"/>
      <c r="G299" s="762"/>
      <c r="H299" s="709"/>
      <c r="I299" s="684"/>
    </row>
    <row r="300" spans="1:9" ht="15" thickBot="1">
      <c r="A300" s="780" t="s">
        <v>1072</v>
      </c>
      <c r="B300" s="692">
        <v>139</v>
      </c>
      <c r="C300" s="690" t="s">
        <v>642</v>
      </c>
      <c r="D300" s="636" t="s">
        <v>1051</v>
      </c>
      <c r="F300" s="681" t="s">
        <v>414</v>
      </c>
      <c r="G300" s="762">
        <v>0</v>
      </c>
      <c r="H300" s="709" t="s">
        <v>434</v>
      </c>
      <c r="I300" s="684" t="s">
        <v>203</v>
      </c>
    </row>
    <row r="301" spans="1:9" ht="15" thickBot="1">
      <c r="A301" s="780" t="s">
        <v>1071</v>
      </c>
      <c r="B301" s="692">
        <v>2365</v>
      </c>
      <c r="C301" s="690" t="s">
        <v>642</v>
      </c>
      <c r="D301" s="636" t="s">
        <v>1051</v>
      </c>
      <c r="F301" s="681" t="s">
        <v>414</v>
      </c>
      <c r="G301" s="762">
        <v>0</v>
      </c>
      <c r="H301" s="709" t="s">
        <v>361</v>
      </c>
      <c r="I301" s="684" t="s">
        <v>204</v>
      </c>
    </row>
    <row r="302" spans="1:9" ht="15" thickBot="1">
      <c r="A302" s="783" t="s">
        <v>962</v>
      </c>
      <c r="B302" s="692">
        <v>10560</v>
      </c>
      <c r="C302" s="690" t="s">
        <v>886</v>
      </c>
      <c r="D302" s="782" t="s">
        <v>961</v>
      </c>
      <c r="F302" s="681"/>
      <c r="G302" s="762"/>
      <c r="H302" s="709"/>
      <c r="I302" s="684"/>
    </row>
    <row r="303" spans="1:9" ht="15" thickBot="1">
      <c r="A303" s="783" t="s">
        <v>936</v>
      </c>
      <c r="B303" s="692">
        <v>0</v>
      </c>
      <c r="C303" s="690" t="s">
        <v>577</v>
      </c>
      <c r="D303" s="782" t="s">
        <v>937</v>
      </c>
      <c r="F303" s="681" t="s">
        <v>992</v>
      </c>
      <c r="G303" s="762">
        <v>295</v>
      </c>
      <c r="H303" s="709" t="s">
        <v>577</v>
      </c>
      <c r="I303" s="684" t="s">
        <v>993</v>
      </c>
    </row>
    <row r="304" spans="1:9" ht="15" thickBot="1">
      <c r="A304" s="772" t="s">
        <v>355</v>
      </c>
      <c r="B304" s="692"/>
      <c r="C304" s="693" t="s">
        <v>434</v>
      </c>
      <c r="D304" s="650" t="s">
        <v>316</v>
      </c>
      <c r="F304" s="681" t="s">
        <v>355</v>
      </c>
      <c r="G304" s="762">
        <v>0</v>
      </c>
      <c r="H304" s="709" t="s">
        <v>434</v>
      </c>
      <c r="I304" s="684" t="s">
        <v>316</v>
      </c>
    </row>
    <row r="305" spans="1:9" ht="13.5" customHeight="1" thickBot="1">
      <c r="A305" s="772" t="s">
        <v>356</v>
      </c>
      <c r="B305" s="692"/>
      <c r="C305" s="693" t="s">
        <v>434</v>
      </c>
      <c r="D305" s="650" t="s">
        <v>315</v>
      </c>
      <c r="F305" s="681" t="s">
        <v>356</v>
      </c>
      <c r="G305" s="762">
        <v>0</v>
      </c>
      <c r="H305" s="709" t="s">
        <v>434</v>
      </c>
      <c r="I305" s="684" t="s">
        <v>315</v>
      </c>
    </row>
    <row r="306" spans="1:9" ht="13.5" customHeight="1" thickBot="1">
      <c r="A306" s="772" t="s">
        <v>353</v>
      </c>
      <c r="B306" s="731"/>
      <c r="C306" s="693" t="s">
        <v>434</v>
      </c>
      <c r="D306" s="650" t="s">
        <v>318</v>
      </c>
      <c r="F306" s="681" t="s">
        <v>353</v>
      </c>
      <c r="G306" s="762">
        <v>0</v>
      </c>
      <c r="H306" s="709" t="s">
        <v>434</v>
      </c>
      <c r="I306" s="684" t="s">
        <v>318</v>
      </c>
    </row>
    <row r="307" spans="1:9" ht="15" thickBot="1">
      <c r="A307" s="784" t="s">
        <v>354</v>
      </c>
      <c r="B307" s="742">
        <v>0</v>
      </c>
      <c r="C307" s="696" t="s">
        <v>434</v>
      </c>
      <c r="D307" s="785" t="s">
        <v>317</v>
      </c>
      <c r="F307" s="681" t="s">
        <v>354</v>
      </c>
      <c r="G307" s="762">
        <v>0</v>
      </c>
      <c r="H307" s="709" t="s">
        <v>434</v>
      </c>
      <c r="I307" s="684" t="s">
        <v>317</v>
      </c>
    </row>
    <row r="308" spans="1:9" ht="15.75" thickBot="1">
      <c r="A308" s="698" t="s">
        <v>327</v>
      </c>
      <c r="B308" s="766">
        <v>39753.699999999997</v>
      </c>
      <c r="C308" s="767"/>
      <c r="D308" s="698"/>
      <c r="F308" s="698" t="s">
        <v>327</v>
      </c>
      <c r="G308" s="699">
        <v>28167</v>
      </c>
      <c r="H308" s="700"/>
      <c r="I308" s="698"/>
    </row>
    <row r="309" spans="1:9">
      <c r="B309" s="786"/>
      <c r="C309" s="749"/>
    </row>
    <row r="310" spans="1:9">
      <c r="B310" s="787"/>
      <c r="C310" s="788"/>
    </row>
    <row r="311" spans="1:9">
      <c r="B311" s="787"/>
      <c r="C311" s="788"/>
    </row>
    <row r="312" spans="1:9">
      <c r="B312" s="787"/>
      <c r="C312" s="788"/>
    </row>
    <row r="313" spans="1:9">
      <c r="B313" s="787"/>
      <c r="C313" s="788"/>
    </row>
    <row r="314" spans="1:9">
      <c r="B314" s="787"/>
      <c r="C314" s="788"/>
    </row>
    <row r="315" spans="1:9">
      <c r="B315" s="787"/>
      <c r="C315" s="788"/>
    </row>
    <row r="316" spans="1:9">
      <c r="B316" s="787"/>
      <c r="C316" s="788"/>
    </row>
    <row r="317" spans="1:9">
      <c r="B317" s="787"/>
      <c r="C317" s="788"/>
    </row>
    <row r="318" spans="1:9">
      <c r="B318" s="787"/>
      <c r="C318" s="788"/>
    </row>
    <row r="319" spans="1:9">
      <c r="B319" s="787"/>
      <c r="C319" s="788"/>
    </row>
    <row r="320" spans="1:9">
      <c r="B320" s="787"/>
      <c r="C320" s="788"/>
    </row>
    <row r="321" spans="1:3">
      <c r="B321" s="787"/>
      <c r="C321" s="788"/>
    </row>
    <row r="322" spans="1:3">
      <c r="B322" s="787"/>
      <c r="C322" s="788"/>
    </row>
    <row r="323" spans="1:3">
      <c r="B323" s="787"/>
      <c r="C323" s="788"/>
    </row>
    <row r="324" spans="1:3">
      <c r="B324" s="787"/>
      <c r="C324" s="788"/>
    </row>
    <row r="326" spans="1:3">
      <c r="A326" s="745"/>
    </row>
    <row r="327" spans="1:3">
      <c r="A327" s="745"/>
    </row>
  </sheetData>
  <autoFilter ref="A7:D308">
    <filterColumn colId="2"/>
  </autoFilter>
  <phoneticPr fontId="41" type="noConversion"/>
  <printOptions gridLines="1"/>
  <pageMargins left="0" right="0" top="0" bottom="0" header="0.51181102362204722" footer="0.5118110236220472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04"/>
  <sheetViews>
    <sheetView tabSelected="1" topLeftCell="A278" zoomScale="75" zoomScaleNormal="75" workbookViewId="0">
      <selection activeCell="A278" sqref="A1:XFD1048576"/>
    </sheetView>
  </sheetViews>
  <sheetFormatPr defaultColWidth="9" defaultRowHeight="12.75"/>
  <cols>
    <col min="1" max="1" width="27.85546875" style="506" customWidth="1"/>
    <col min="2" max="2" width="11.7109375" style="503" customWidth="1"/>
    <col min="3" max="3" width="11.7109375" style="506" customWidth="1"/>
    <col min="4" max="4" width="54.42578125" style="506" customWidth="1"/>
    <col min="5" max="16384" width="9" style="506"/>
  </cols>
  <sheetData>
    <row r="1" spans="1:4" ht="18" customHeight="1">
      <c r="A1" s="502" t="s">
        <v>1000</v>
      </c>
      <c r="C1" s="504" t="s">
        <v>327</v>
      </c>
      <c r="D1" s="505">
        <v>160961.60000000001</v>
      </c>
    </row>
    <row r="2" spans="1:4" ht="5.25" customHeight="1">
      <c r="A2" s="502"/>
      <c r="C2" s="504"/>
      <c r="D2" s="505"/>
    </row>
    <row r="3" spans="1:4" ht="18" customHeight="1">
      <c r="A3" s="507" t="s">
        <v>520</v>
      </c>
      <c r="C3" s="504"/>
      <c r="D3" s="505"/>
    </row>
    <row r="4" spans="1:4" ht="15" hidden="1" customHeight="1">
      <c r="A4" s="502"/>
      <c r="C4" s="508"/>
      <c r="D4" s="505"/>
    </row>
    <row r="5" spans="1:4" ht="18.75" customHeight="1">
      <c r="A5" s="509"/>
      <c r="C5" s="508"/>
      <c r="D5" s="505"/>
    </row>
    <row r="6" spans="1:4" ht="18.75" customHeight="1" thickBot="1">
      <c r="A6" s="510" t="s">
        <v>687</v>
      </c>
    </row>
    <row r="7" spans="1:4">
      <c r="A7" s="511" t="s">
        <v>424</v>
      </c>
      <c r="B7" s="512" t="s">
        <v>931</v>
      </c>
      <c r="C7" s="513" t="s">
        <v>426</v>
      </c>
      <c r="D7" s="511" t="s">
        <v>427</v>
      </c>
    </row>
    <row r="8" spans="1:4" ht="13.5" thickBot="1">
      <c r="A8" s="514"/>
      <c r="B8" s="515" t="s">
        <v>967</v>
      </c>
      <c r="C8" s="516" t="s">
        <v>428</v>
      </c>
      <c r="D8" s="514"/>
    </row>
    <row r="9" spans="1:4" ht="12.75" customHeight="1">
      <c r="A9" s="517" t="s">
        <v>688</v>
      </c>
      <c r="B9" s="518">
        <v>188</v>
      </c>
      <c r="C9" s="519" t="s">
        <v>908</v>
      </c>
      <c r="D9" s="520" t="s">
        <v>53</v>
      </c>
    </row>
    <row r="10" spans="1:4" ht="12.75" customHeight="1">
      <c r="A10" s="521" t="s">
        <v>688</v>
      </c>
      <c r="B10" s="522">
        <v>139</v>
      </c>
      <c r="C10" s="523" t="s">
        <v>150</v>
      </c>
      <c r="D10" s="520" t="s">
        <v>162</v>
      </c>
    </row>
    <row r="11" spans="1:4" ht="12.75" customHeight="1">
      <c r="A11" s="521" t="s">
        <v>688</v>
      </c>
      <c r="B11" s="522">
        <v>218</v>
      </c>
      <c r="C11" s="523" t="s">
        <v>525</v>
      </c>
      <c r="D11" s="524" t="s">
        <v>689</v>
      </c>
    </row>
    <row r="12" spans="1:4" ht="12.75" customHeight="1">
      <c r="A12" s="525" t="s">
        <v>688</v>
      </c>
      <c r="B12" s="522">
        <v>4360</v>
      </c>
      <c r="C12" s="526" t="s">
        <v>472</v>
      </c>
      <c r="D12" s="520" t="s">
        <v>690</v>
      </c>
    </row>
    <row r="13" spans="1:4" ht="12.75" customHeight="1">
      <c r="A13" s="525" t="s">
        <v>688</v>
      </c>
      <c r="B13" s="522"/>
      <c r="C13" s="526" t="s">
        <v>528</v>
      </c>
      <c r="D13" s="520" t="s">
        <v>269</v>
      </c>
    </row>
    <row r="14" spans="1:4" ht="12.75" customHeight="1">
      <c r="A14" s="525" t="s">
        <v>688</v>
      </c>
      <c r="B14" s="522">
        <v>180</v>
      </c>
      <c r="C14" s="526" t="s">
        <v>685</v>
      </c>
      <c r="D14" s="520" t="s">
        <v>691</v>
      </c>
    </row>
    <row r="15" spans="1:4" ht="12.75" customHeight="1">
      <c r="A15" s="525" t="s">
        <v>688</v>
      </c>
      <c r="B15" s="522"/>
      <c r="C15" s="526" t="s">
        <v>516</v>
      </c>
      <c r="D15" s="527" t="s">
        <v>581</v>
      </c>
    </row>
    <row r="16" spans="1:4" ht="12.75" customHeight="1">
      <c r="A16" s="525" t="s">
        <v>688</v>
      </c>
      <c r="B16" s="522"/>
      <c r="C16" s="526" t="s">
        <v>628</v>
      </c>
      <c r="D16" s="527" t="s">
        <v>692</v>
      </c>
    </row>
    <row r="17" spans="1:4" ht="12.75" customHeight="1">
      <c r="A17" s="525" t="s">
        <v>688</v>
      </c>
      <c r="B17" s="522">
        <v>550</v>
      </c>
      <c r="C17" s="526" t="s">
        <v>478</v>
      </c>
      <c r="D17" s="520" t="s">
        <v>271</v>
      </c>
    </row>
    <row r="18" spans="1:4" ht="12.75" customHeight="1">
      <c r="A18" s="525" t="s">
        <v>688</v>
      </c>
      <c r="B18" s="522">
        <v>3862</v>
      </c>
      <c r="C18" s="526" t="s">
        <v>482</v>
      </c>
      <c r="D18" s="520" t="s">
        <v>693</v>
      </c>
    </row>
    <row r="19" spans="1:4" ht="12.75" customHeight="1">
      <c r="A19" s="525" t="s">
        <v>688</v>
      </c>
      <c r="B19" s="522">
        <v>196</v>
      </c>
      <c r="C19" s="526" t="s">
        <v>500</v>
      </c>
      <c r="D19" s="520" t="s">
        <v>720</v>
      </c>
    </row>
    <row r="20" spans="1:4" ht="12.75" customHeight="1">
      <c r="A20" s="525" t="s">
        <v>688</v>
      </c>
      <c r="B20" s="522">
        <v>151</v>
      </c>
      <c r="C20" s="526" t="s">
        <v>600</v>
      </c>
      <c r="D20" s="520" t="s">
        <v>601</v>
      </c>
    </row>
    <row r="21" spans="1:4" ht="12.75" customHeight="1">
      <c r="A21" s="525" t="s">
        <v>688</v>
      </c>
      <c r="B21" s="522">
        <v>13</v>
      </c>
      <c r="C21" s="526" t="s">
        <v>725</v>
      </c>
      <c r="D21" s="520" t="s">
        <v>1078</v>
      </c>
    </row>
    <row r="22" spans="1:4" ht="12.75" customHeight="1">
      <c r="A22" s="525" t="s">
        <v>688</v>
      </c>
      <c r="B22" s="522">
        <v>62</v>
      </c>
      <c r="C22" s="526" t="s">
        <v>440</v>
      </c>
      <c r="D22" s="528" t="s">
        <v>542</v>
      </c>
    </row>
    <row r="23" spans="1:4" ht="12.75" customHeight="1">
      <c r="A23" s="525" t="s">
        <v>688</v>
      </c>
      <c r="B23" s="522">
        <v>107</v>
      </c>
      <c r="C23" s="526" t="s">
        <v>605</v>
      </c>
      <c r="D23" s="520" t="s">
        <v>157</v>
      </c>
    </row>
    <row r="24" spans="1:4" ht="12.75" customHeight="1">
      <c r="A24" s="525" t="s">
        <v>688</v>
      </c>
      <c r="B24" s="522">
        <v>3545</v>
      </c>
      <c r="C24" s="526" t="s">
        <v>606</v>
      </c>
      <c r="D24" s="520" t="s">
        <v>205</v>
      </c>
    </row>
    <row r="25" spans="1:4" ht="12.75" customHeight="1">
      <c r="A25" s="525" t="s">
        <v>688</v>
      </c>
      <c r="B25" s="522"/>
      <c r="C25" s="526" t="s">
        <v>634</v>
      </c>
      <c r="D25" s="520" t="s">
        <v>694</v>
      </c>
    </row>
    <row r="26" spans="1:4" ht="12.75" customHeight="1">
      <c r="A26" s="525" t="s">
        <v>688</v>
      </c>
      <c r="B26" s="522"/>
      <c r="C26" s="526" t="s">
        <v>486</v>
      </c>
      <c r="D26" s="520" t="s">
        <v>695</v>
      </c>
    </row>
    <row r="27" spans="1:4" ht="12.75" customHeight="1">
      <c r="A27" s="525" t="s">
        <v>688</v>
      </c>
      <c r="B27" s="522">
        <v>313</v>
      </c>
      <c r="C27" s="526" t="s">
        <v>488</v>
      </c>
      <c r="D27" s="520" t="s">
        <v>696</v>
      </c>
    </row>
    <row r="28" spans="1:4" ht="12.75" customHeight="1">
      <c r="A28" s="525" t="s">
        <v>688</v>
      </c>
      <c r="B28" s="522">
        <v>210</v>
      </c>
      <c r="C28" s="526" t="s">
        <v>637</v>
      </c>
      <c r="D28" s="520" t="s">
        <v>697</v>
      </c>
    </row>
    <row r="29" spans="1:4" ht="12.75" customHeight="1">
      <c r="A29" s="525" t="s">
        <v>698</v>
      </c>
      <c r="B29" s="522">
        <v>26</v>
      </c>
      <c r="C29" s="526" t="s">
        <v>447</v>
      </c>
      <c r="D29" s="520" t="s">
        <v>699</v>
      </c>
    </row>
    <row r="30" spans="1:4" ht="12.75" customHeight="1">
      <c r="A30" s="525" t="s">
        <v>698</v>
      </c>
      <c r="B30" s="522">
        <v>0</v>
      </c>
      <c r="C30" s="526" t="s">
        <v>494</v>
      </c>
      <c r="D30" s="520" t="s">
        <v>388</v>
      </c>
    </row>
    <row r="31" spans="1:4" ht="12.75" customHeight="1">
      <c r="A31" s="525" t="s">
        <v>698</v>
      </c>
      <c r="B31" s="522">
        <v>30</v>
      </c>
      <c r="C31" s="526" t="s">
        <v>908</v>
      </c>
      <c r="D31" s="520" t="s">
        <v>53</v>
      </c>
    </row>
    <row r="32" spans="1:4" ht="12.75" customHeight="1">
      <c r="A32" s="525" t="s">
        <v>698</v>
      </c>
      <c r="B32" s="522"/>
      <c r="C32" s="526" t="s">
        <v>150</v>
      </c>
      <c r="D32" s="520" t="s">
        <v>162</v>
      </c>
    </row>
    <row r="33" spans="1:4" ht="12.75" customHeight="1">
      <c r="A33" s="525" t="s">
        <v>698</v>
      </c>
      <c r="B33" s="522">
        <v>70</v>
      </c>
      <c r="C33" s="526" t="s">
        <v>151</v>
      </c>
      <c r="D33" s="520" t="s">
        <v>163</v>
      </c>
    </row>
    <row r="34" spans="1:4" ht="12.75" customHeight="1">
      <c r="A34" s="525" t="s">
        <v>698</v>
      </c>
      <c r="B34" s="522">
        <v>9</v>
      </c>
      <c r="C34" s="526" t="s">
        <v>402</v>
      </c>
      <c r="D34" s="520" t="s">
        <v>410</v>
      </c>
    </row>
    <row r="35" spans="1:4" ht="12.75" customHeight="1">
      <c r="A35" s="525" t="s">
        <v>698</v>
      </c>
      <c r="B35" s="522">
        <v>0</v>
      </c>
      <c r="C35" s="526" t="s">
        <v>525</v>
      </c>
      <c r="D35" s="520" t="s">
        <v>689</v>
      </c>
    </row>
    <row r="36" spans="1:4" ht="12.75" customHeight="1">
      <c r="A36" s="529" t="s">
        <v>399</v>
      </c>
      <c r="B36" s="522">
        <v>0</v>
      </c>
      <c r="C36" s="526" t="s">
        <v>700</v>
      </c>
      <c r="D36" s="520" t="s">
        <v>701</v>
      </c>
    </row>
    <row r="37" spans="1:4" ht="12.75" customHeight="1">
      <c r="A37" s="525" t="s">
        <v>698</v>
      </c>
      <c r="B37" s="522">
        <v>100</v>
      </c>
      <c r="C37" s="526" t="s">
        <v>472</v>
      </c>
      <c r="D37" s="520" t="s">
        <v>690</v>
      </c>
    </row>
    <row r="38" spans="1:4" ht="12.75" customHeight="1">
      <c r="A38" s="525" t="s">
        <v>698</v>
      </c>
      <c r="B38" s="522"/>
      <c r="C38" s="526" t="s">
        <v>527</v>
      </c>
      <c r="D38" s="520" t="s">
        <v>264</v>
      </c>
    </row>
    <row r="39" spans="1:4" ht="12.75" customHeight="1">
      <c r="A39" s="525" t="s">
        <v>698</v>
      </c>
      <c r="B39" s="522">
        <v>50</v>
      </c>
      <c r="C39" s="526" t="s">
        <v>528</v>
      </c>
      <c r="D39" s="520" t="s">
        <v>269</v>
      </c>
    </row>
    <row r="40" spans="1:4" ht="12.75" customHeight="1">
      <c r="A40" s="525" t="s">
        <v>698</v>
      </c>
      <c r="B40" s="522"/>
      <c r="C40" s="526" t="s">
        <v>531</v>
      </c>
      <c r="D40" s="520" t="s">
        <v>702</v>
      </c>
    </row>
    <row r="41" spans="1:4" ht="12.75" customHeight="1">
      <c r="A41" s="525" t="s">
        <v>698</v>
      </c>
      <c r="B41" s="522"/>
      <c r="C41" s="526" t="s">
        <v>703</v>
      </c>
      <c r="D41" s="520" t="s">
        <v>704</v>
      </c>
    </row>
    <row r="42" spans="1:4" ht="12.75" customHeight="1">
      <c r="A42" s="525" t="s">
        <v>698</v>
      </c>
      <c r="B42" s="522"/>
      <c r="C42" s="526" t="s">
        <v>685</v>
      </c>
      <c r="D42" s="520" t="s">
        <v>691</v>
      </c>
    </row>
    <row r="43" spans="1:4" ht="12.75" customHeight="1">
      <c r="A43" s="525" t="s">
        <v>698</v>
      </c>
      <c r="B43" s="522">
        <v>53</v>
      </c>
      <c r="C43" s="526" t="s">
        <v>558</v>
      </c>
      <c r="D43" s="530" t="s">
        <v>1045</v>
      </c>
    </row>
    <row r="44" spans="1:4" ht="12.75" customHeight="1">
      <c r="A44" s="525" t="s">
        <v>698</v>
      </c>
      <c r="B44" s="522"/>
      <c r="C44" s="526" t="s">
        <v>478</v>
      </c>
      <c r="D44" s="520" t="s">
        <v>271</v>
      </c>
    </row>
    <row r="45" spans="1:4" ht="12.75" customHeight="1">
      <c r="A45" s="525" t="s">
        <v>698</v>
      </c>
      <c r="B45" s="522"/>
      <c r="C45" s="526" t="s">
        <v>675</v>
      </c>
      <c r="D45" s="520" t="s">
        <v>705</v>
      </c>
    </row>
    <row r="46" spans="1:4" ht="12.75" customHeight="1">
      <c r="A46" s="525" t="s">
        <v>698</v>
      </c>
      <c r="B46" s="522"/>
      <c r="C46" s="526" t="s">
        <v>480</v>
      </c>
      <c r="D46" s="520" t="s">
        <v>706</v>
      </c>
    </row>
    <row r="47" spans="1:4" ht="12.75" customHeight="1">
      <c r="A47" s="525" t="s">
        <v>698</v>
      </c>
      <c r="B47" s="522">
        <v>120</v>
      </c>
      <c r="C47" s="526" t="s">
        <v>482</v>
      </c>
      <c r="D47" s="520" t="s">
        <v>693</v>
      </c>
    </row>
    <row r="48" spans="1:4" ht="12.75" customHeight="1">
      <c r="A48" s="525" t="s">
        <v>698</v>
      </c>
      <c r="B48" s="522">
        <v>18</v>
      </c>
      <c r="C48" s="526" t="s">
        <v>707</v>
      </c>
      <c r="D48" s="520" t="s">
        <v>708</v>
      </c>
    </row>
    <row r="49" spans="1:4" ht="12.75" customHeight="1">
      <c r="A49" s="525" t="s">
        <v>698</v>
      </c>
      <c r="B49" s="522">
        <v>20</v>
      </c>
      <c r="C49" s="526" t="s">
        <v>600</v>
      </c>
      <c r="D49" s="520" t="s">
        <v>601</v>
      </c>
    </row>
    <row r="50" spans="1:4" ht="12.75" customHeight="1">
      <c r="A50" s="525" t="s">
        <v>698</v>
      </c>
      <c r="B50" s="522">
        <v>0</v>
      </c>
      <c r="C50" s="526" t="s">
        <v>484</v>
      </c>
      <c r="D50" s="520" t="s">
        <v>485</v>
      </c>
    </row>
    <row r="51" spans="1:4" ht="12.75" customHeight="1">
      <c r="A51" s="525" t="s">
        <v>698</v>
      </c>
      <c r="B51" s="522">
        <v>64</v>
      </c>
      <c r="C51" s="526" t="s">
        <v>725</v>
      </c>
      <c r="D51" s="520" t="s">
        <v>1078</v>
      </c>
    </row>
    <row r="52" spans="1:4" ht="12.75" customHeight="1">
      <c r="A52" s="525" t="s">
        <v>698</v>
      </c>
      <c r="B52" s="522"/>
      <c r="C52" s="526" t="s">
        <v>440</v>
      </c>
      <c r="D52" s="528" t="s">
        <v>542</v>
      </c>
    </row>
    <row r="53" spans="1:4" ht="12.75" customHeight="1">
      <c r="A53" s="525" t="s">
        <v>698</v>
      </c>
      <c r="B53" s="522"/>
      <c r="C53" s="526" t="s">
        <v>604</v>
      </c>
      <c r="D53" s="520" t="s">
        <v>158</v>
      </c>
    </row>
    <row r="54" spans="1:4" ht="12.75" customHeight="1">
      <c r="A54" s="525" t="s">
        <v>698</v>
      </c>
      <c r="B54" s="522">
        <v>0</v>
      </c>
      <c r="C54" s="526" t="s">
        <v>605</v>
      </c>
      <c r="D54" s="520" t="s">
        <v>157</v>
      </c>
    </row>
    <row r="55" spans="1:4" ht="12.75" customHeight="1">
      <c r="A55" s="525" t="s">
        <v>698</v>
      </c>
      <c r="B55" s="522"/>
      <c r="C55" s="526" t="s">
        <v>606</v>
      </c>
      <c r="D55" s="520" t="s">
        <v>205</v>
      </c>
    </row>
    <row r="56" spans="1:4" ht="12.75" customHeight="1">
      <c r="A56" s="525" t="s">
        <v>698</v>
      </c>
      <c r="B56" s="522"/>
      <c r="C56" s="526" t="s">
        <v>634</v>
      </c>
      <c r="D56" s="520" t="s">
        <v>694</v>
      </c>
    </row>
    <row r="57" spans="1:4" ht="12.75" customHeight="1">
      <c r="A57" s="525" t="s">
        <v>698</v>
      </c>
      <c r="B57" s="522">
        <v>35</v>
      </c>
      <c r="C57" s="526" t="s">
        <v>488</v>
      </c>
      <c r="D57" s="520" t="s">
        <v>696</v>
      </c>
    </row>
    <row r="58" spans="1:4" ht="12.75" customHeight="1">
      <c r="A58" s="525" t="s">
        <v>709</v>
      </c>
      <c r="B58" s="522">
        <v>0</v>
      </c>
      <c r="C58" s="526" t="s">
        <v>151</v>
      </c>
      <c r="D58" s="520" t="s">
        <v>163</v>
      </c>
    </row>
    <row r="59" spans="1:4" ht="12.75" customHeight="1">
      <c r="A59" s="529" t="s">
        <v>709</v>
      </c>
      <c r="B59" s="522">
        <v>0</v>
      </c>
      <c r="C59" s="526" t="s">
        <v>525</v>
      </c>
      <c r="D59" s="520" t="s">
        <v>689</v>
      </c>
    </row>
    <row r="60" spans="1:4" ht="12.75" customHeight="1">
      <c r="A60" s="529" t="s">
        <v>709</v>
      </c>
      <c r="B60" s="522">
        <v>0</v>
      </c>
      <c r="C60" s="526" t="s">
        <v>472</v>
      </c>
      <c r="D60" s="520" t="s">
        <v>690</v>
      </c>
    </row>
    <row r="61" spans="1:4" ht="12.75" customHeight="1">
      <c r="A61" s="529" t="s">
        <v>709</v>
      </c>
      <c r="B61" s="522">
        <v>0</v>
      </c>
      <c r="C61" s="526" t="s">
        <v>700</v>
      </c>
      <c r="D61" s="520" t="s">
        <v>701</v>
      </c>
    </row>
    <row r="62" spans="1:4" ht="12.75" customHeight="1">
      <c r="A62" s="529" t="s">
        <v>709</v>
      </c>
      <c r="B62" s="522">
        <v>0</v>
      </c>
      <c r="C62" s="526" t="s">
        <v>528</v>
      </c>
      <c r="D62" s="520" t="s">
        <v>269</v>
      </c>
    </row>
    <row r="63" spans="1:4" ht="12.75" customHeight="1">
      <c r="A63" s="529" t="s">
        <v>400</v>
      </c>
      <c r="B63" s="522">
        <v>1399</v>
      </c>
      <c r="C63" s="526" t="s">
        <v>700</v>
      </c>
      <c r="D63" s="520" t="s">
        <v>701</v>
      </c>
    </row>
    <row r="64" spans="1:4" ht="12.75" customHeight="1">
      <c r="A64" s="529" t="s">
        <v>710</v>
      </c>
      <c r="B64" s="522"/>
      <c r="C64" s="526" t="s">
        <v>482</v>
      </c>
      <c r="D64" s="520" t="s">
        <v>693</v>
      </c>
    </row>
    <row r="65" spans="1:4" ht="12.75" customHeight="1">
      <c r="A65" s="529" t="s">
        <v>711</v>
      </c>
      <c r="B65" s="522"/>
      <c r="C65" s="526" t="s">
        <v>447</v>
      </c>
      <c r="D65" s="520" t="s">
        <v>699</v>
      </c>
    </row>
    <row r="66" spans="1:4" ht="12.75" customHeight="1">
      <c r="A66" s="529" t="s">
        <v>711</v>
      </c>
      <c r="B66" s="522">
        <v>60</v>
      </c>
      <c r="C66" s="526" t="s">
        <v>908</v>
      </c>
      <c r="D66" s="520" t="s">
        <v>53</v>
      </c>
    </row>
    <row r="67" spans="1:4" ht="12.75" customHeight="1">
      <c r="A67" s="529" t="s">
        <v>711</v>
      </c>
      <c r="B67" s="522">
        <v>35</v>
      </c>
      <c r="C67" s="526" t="s">
        <v>150</v>
      </c>
      <c r="D67" s="520" t="s">
        <v>162</v>
      </c>
    </row>
    <row r="68" spans="1:4" ht="12.75" customHeight="1">
      <c r="A68" s="529" t="s">
        <v>711</v>
      </c>
      <c r="B68" s="522"/>
      <c r="C68" s="526" t="s">
        <v>151</v>
      </c>
      <c r="D68" s="520" t="s">
        <v>163</v>
      </c>
    </row>
    <row r="69" spans="1:4" ht="12.75" customHeight="1">
      <c r="A69" s="529" t="s">
        <v>711</v>
      </c>
      <c r="B69" s="522">
        <v>55</v>
      </c>
      <c r="C69" s="526" t="s">
        <v>525</v>
      </c>
      <c r="D69" s="520" t="s">
        <v>689</v>
      </c>
    </row>
    <row r="70" spans="1:4" ht="12.75" customHeight="1">
      <c r="A70" s="529" t="s">
        <v>711</v>
      </c>
      <c r="B70" s="522">
        <v>258</v>
      </c>
      <c r="C70" s="526" t="s">
        <v>700</v>
      </c>
      <c r="D70" s="520" t="s">
        <v>701</v>
      </c>
    </row>
    <row r="71" spans="1:4" ht="12.75" customHeight="1">
      <c r="A71" s="529" t="s">
        <v>711</v>
      </c>
      <c r="B71" s="522">
        <v>1116</v>
      </c>
      <c r="C71" s="526" t="s">
        <v>472</v>
      </c>
      <c r="D71" s="520" t="s">
        <v>690</v>
      </c>
    </row>
    <row r="72" spans="1:4" ht="12.75" customHeight="1">
      <c r="A72" s="529" t="s">
        <v>711</v>
      </c>
      <c r="B72" s="522"/>
      <c r="C72" s="526" t="s">
        <v>527</v>
      </c>
      <c r="D72" s="520" t="s">
        <v>264</v>
      </c>
    </row>
    <row r="73" spans="1:4" ht="12.75" customHeight="1">
      <c r="A73" s="529" t="s">
        <v>711</v>
      </c>
      <c r="B73" s="522">
        <v>12.5</v>
      </c>
      <c r="C73" s="526" t="s">
        <v>528</v>
      </c>
      <c r="D73" s="520" t="s">
        <v>269</v>
      </c>
    </row>
    <row r="74" spans="1:4" ht="12.75" customHeight="1">
      <c r="A74" s="529" t="s">
        <v>711</v>
      </c>
      <c r="B74" s="522"/>
      <c r="C74" s="526" t="s">
        <v>531</v>
      </c>
      <c r="D74" s="520" t="s">
        <v>702</v>
      </c>
    </row>
    <row r="75" spans="1:4" ht="12.75" customHeight="1">
      <c r="A75" s="529" t="s">
        <v>711</v>
      </c>
      <c r="B75" s="522"/>
      <c r="C75" s="526" t="s">
        <v>703</v>
      </c>
      <c r="D75" s="520" t="s">
        <v>704</v>
      </c>
    </row>
    <row r="76" spans="1:4" ht="12.75" customHeight="1">
      <c r="A76" s="529" t="s">
        <v>711</v>
      </c>
      <c r="B76" s="522">
        <v>46</v>
      </c>
      <c r="C76" s="526" t="s">
        <v>685</v>
      </c>
      <c r="D76" s="520" t="s">
        <v>691</v>
      </c>
    </row>
    <row r="77" spans="1:4" ht="12.75" customHeight="1">
      <c r="A77" s="529" t="s">
        <v>711</v>
      </c>
      <c r="B77" s="522"/>
      <c r="C77" s="526" t="s">
        <v>516</v>
      </c>
      <c r="D77" s="527" t="s">
        <v>581</v>
      </c>
    </row>
    <row r="78" spans="1:4" ht="12.75" customHeight="1">
      <c r="A78" s="529" t="s">
        <v>711</v>
      </c>
      <c r="B78" s="522"/>
      <c r="C78" s="526" t="s">
        <v>628</v>
      </c>
      <c r="D78" s="520" t="s">
        <v>692</v>
      </c>
    </row>
    <row r="79" spans="1:4" ht="12.75" customHeight="1">
      <c r="A79" s="529" t="s">
        <v>711</v>
      </c>
      <c r="B79" s="522">
        <v>138</v>
      </c>
      <c r="C79" s="526" t="s">
        <v>478</v>
      </c>
      <c r="D79" s="520" t="s">
        <v>271</v>
      </c>
    </row>
    <row r="80" spans="1:4" ht="12.75" customHeight="1">
      <c r="A80" s="529" t="s">
        <v>711</v>
      </c>
      <c r="B80" s="522"/>
      <c r="C80" s="526" t="s">
        <v>480</v>
      </c>
      <c r="D80" s="520" t="s">
        <v>706</v>
      </c>
    </row>
    <row r="81" spans="1:4" ht="12.75" customHeight="1">
      <c r="A81" s="529" t="s">
        <v>711</v>
      </c>
      <c r="B81" s="522">
        <v>996</v>
      </c>
      <c r="C81" s="526" t="s">
        <v>482</v>
      </c>
      <c r="D81" s="520" t="s">
        <v>693</v>
      </c>
    </row>
    <row r="82" spans="1:4" ht="12.75" customHeight="1">
      <c r="A82" s="529" t="s">
        <v>711</v>
      </c>
      <c r="B82" s="522">
        <v>49</v>
      </c>
      <c r="C82" s="526" t="s">
        <v>500</v>
      </c>
      <c r="D82" s="520" t="s">
        <v>720</v>
      </c>
    </row>
    <row r="83" spans="1:4" ht="12.75" customHeight="1">
      <c r="A83" s="529" t="s">
        <v>711</v>
      </c>
      <c r="B83" s="522"/>
      <c r="C83" s="526" t="s">
        <v>707</v>
      </c>
      <c r="D83" s="520" t="s">
        <v>708</v>
      </c>
    </row>
    <row r="84" spans="1:4" ht="12.75" customHeight="1">
      <c r="A84" s="529" t="s">
        <v>711</v>
      </c>
      <c r="B84" s="522">
        <v>42.5</v>
      </c>
      <c r="C84" s="526" t="s">
        <v>600</v>
      </c>
      <c r="D84" s="520" t="s">
        <v>601</v>
      </c>
    </row>
    <row r="85" spans="1:4" ht="12.75" customHeight="1">
      <c r="A85" s="529" t="s">
        <v>711</v>
      </c>
      <c r="B85" s="522">
        <v>3</v>
      </c>
      <c r="C85" s="526" t="s">
        <v>725</v>
      </c>
      <c r="D85" s="520" t="s">
        <v>1078</v>
      </c>
    </row>
    <row r="86" spans="1:4" ht="12.75" customHeight="1">
      <c r="A86" s="529" t="s">
        <v>711</v>
      </c>
      <c r="B86" s="522">
        <v>16</v>
      </c>
      <c r="C86" s="526" t="s">
        <v>440</v>
      </c>
      <c r="D86" s="528" t="s">
        <v>542</v>
      </c>
    </row>
    <row r="87" spans="1:4" ht="12.75" customHeight="1">
      <c r="A87" s="529" t="s">
        <v>711</v>
      </c>
      <c r="B87" s="522"/>
      <c r="C87" s="526" t="s">
        <v>604</v>
      </c>
      <c r="D87" s="520" t="s">
        <v>158</v>
      </c>
    </row>
    <row r="88" spans="1:4" ht="12.75" customHeight="1">
      <c r="A88" s="529" t="s">
        <v>711</v>
      </c>
      <c r="B88" s="522">
        <v>27</v>
      </c>
      <c r="C88" s="526" t="s">
        <v>605</v>
      </c>
      <c r="D88" s="520" t="s">
        <v>157</v>
      </c>
    </row>
    <row r="89" spans="1:4" ht="12.75" customHeight="1">
      <c r="A89" s="529" t="s">
        <v>711</v>
      </c>
      <c r="B89" s="522">
        <v>886.25</v>
      </c>
      <c r="C89" s="526" t="s">
        <v>606</v>
      </c>
      <c r="D89" s="520" t="s">
        <v>205</v>
      </c>
    </row>
    <row r="90" spans="1:4" ht="12.75" customHeight="1">
      <c r="A90" s="529" t="s">
        <v>711</v>
      </c>
      <c r="B90" s="522"/>
      <c r="C90" s="526" t="s">
        <v>634</v>
      </c>
      <c r="D90" s="520" t="s">
        <v>694</v>
      </c>
    </row>
    <row r="91" spans="1:4" ht="12.75" customHeight="1">
      <c r="A91" s="529" t="s">
        <v>711</v>
      </c>
      <c r="B91" s="522"/>
      <c r="C91" s="526" t="s">
        <v>486</v>
      </c>
      <c r="D91" s="520" t="s">
        <v>695</v>
      </c>
    </row>
    <row r="92" spans="1:4" ht="12.75" customHeight="1">
      <c r="A92" s="529" t="s">
        <v>711</v>
      </c>
      <c r="B92" s="522">
        <v>87</v>
      </c>
      <c r="C92" s="526" t="s">
        <v>488</v>
      </c>
      <c r="D92" s="520" t="s">
        <v>696</v>
      </c>
    </row>
    <row r="93" spans="1:4" ht="12.75" customHeight="1">
      <c r="A93" s="529" t="s">
        <v>712</v>
      </c>
      <c r="B93" s="522">
        <v>0</v>
      </c>
      <c r="C93" s="526" t="s">
        <v>447</v>
      </c>
      <c r="D93" s="520" t="s">
        <v>699</v>
      </c>
    </row>
    <row r="94" spans="1:4" ht="12.75" customHeight="1">
      <c r="A94" s="529" t="s">
        <v>712</v>
      </c>
      <c r="B94" s="522">
        <v>21</v>
      </c>
      <c r="C94" s="526" t="s">
        <v>908</v>
      </c>
      <c r="D94" s="520" t="s">
        <v>53</v>
      </c>
    </row>
    <row r="95" spans="1:4" ht="12.75" customHeight="1">
      <c r="A95" s="529" t="s">
        <v>712</v>
      </c>
      <c r="B95" s="522">
        <v>13</v>
      </c>
      <c r="C95" s="526" t="s">
        <v>150</v>
      </c>
      <c r="D95" s="520" t="s">
        <v>162</v>
      </c>
    </row>
    <row r="96" spans="1:4" ht="12.75" customHeight="1">
      <c r="A96" s="529" t="s">
        <v>712</v>
      </c>
      <c r="B96" s="522">
        <v>0</v>
      </c>
      <c r="C96" s="526" t="s">
        <v>151</v>
      </c>
      <c r="D96" s="520" t="s">
        <v>163</v>
      </c>
    </row>
    <row r="97" spans="1:4" ht="12.75" customHeight="1">
      <c r="A97" s="529" t="s">
        <v>712</v>
      </c>
      <c r="B97" s="522">
        <v>20</v>
      </c>
      <c r="C97" s="526" t="s">
        <v>525</v>
      </c>
      <c r="D97" s="520" t="s">
        <v>689</v>
      </c>
    </row>
    <row r="98" spans="1:4" ht="12.75" customHeight="1">
      <c r="A98" s="529" t="s">
        <v>712</v>
      </c>
      <c r="B98" s="522">
        <v>109</v>
      </c>
      <c r="C98" s="526" t="s">
        <v>700</v>
      </c>
      <c r="D98" s="520" t="s">
        <v>701</v>
      </c>
    </row>
    <row r="99" spans="1:4" ht="12.75" customHeight="1">
      <c r="A99" s="529" t="s">
        <v>712</v>
      </c>
      <c r="B99" s="522">
        <v>401</v>
      </c>
      <c r="C99" s="526" t="s">
        <v>472</v>
      </c>
      <c r="D99" s="520" t="s">
        <v>690</v>
      </c>
    </row>
    <row r="100" spans="1:4" ht="12.75" customHeight="1">
      <c r="A100" s="529" t="s">
        <v>712</v>
      </c>
      <c r="B100" s="522">
        <v>0</v>
      </c>
      <c r="C100" s="526" t="s">
        <v>527</v>
      </c>
      <c r="D100" s="520" t="s">
        <v>264</v>
      </c>
    </row>
    <row r="101" spans="1:4" ht="12.75" customHeight="1">
      <c r="A101" s="529" t="s">
        <v>712</v>
      </c>
      <c r="B101" s="522">
        <v>4.5</v>
      </c>
      <c r="C101" s="526" t="s">
        <v>528</v>
      </c>
      <c r="D101" s="520" t="s">
        <v>269</v>
      </c>
    </row>
    <row r="102" spans="1:4" ht="12.75" customHeight="1">
      <c r="A102" s="529" t="s">
        <v>712</v>
      </c>
      <c r="B102" s="522">
        <v>0</v>
      </c>
      <c r="C102" s="526" t="s">
        <v>531</v>
      </c>
      <c r="D102" s="520" t="s">
        <v>702</v>
      </c>
    </row>
    <row r="103" spans="1:4" ht="12.75" customHeight="1">
      <c r="A103" s="529" t="s">
        <v>712</v>
      </c>
      <c r="B103" s="522">
        <v>0</v>
      </c>
      <c r="C103" s="526" t="s">
        <v>703</v>
      </c>
      <c r="D103" s="520" t="s">
        <v>704</v>
      </c>
    </row>
    <row r="104" spans="1:4" ht="12.75" customHeight="1">
      <c r="A104" s="529" t="s">
        <v>712</v>
      </c>
      <c r="B104" s="522">
        <v>17</v>
      </c>
      <c r="C104" s="526" t="s">
        <v>685</v>
      </c>
      <c r="D104" s="520" t="s">
        <v>691</v>
      </c>
    </row>
    <row r="105" spans="1:4" ht="12.75" customHeight="1">
      <c r="A105" s="529" t="s">
        <v>712</v>
      </c>
      <c r="B105" s="522">
        <v>0</v>
      </c>
      <c r="C105" s="526" t="s">
        <v>516</v>
      </c>
      <c r="D105" s="527" t="s">
        <v>581</v>
      </c>
    </row>
    <row r="106" spans="1:4" ht="12.75" customHeight="1">
      <c r="A106" s="529" t="s">
        <v>712</v>
      </c>
      <c r="B106" s="522">
        <v>0</v>
      </c>
      <c r="C106" s="526" t="s">
        <v>628</v>
      </c>
      <c r="D106" s="520" t="s">
        <v>692</v>
      </c>
    </row>
    <row r="107" spans="1:4" ht="12.75" customHeight="1">
      <c r="A107" s="529" t="s">
        <v>712</v>
      </c>
      <c r="B107" s="522">
        <v>50</v>
      </c>
      <c r="C107" s="526" t="s">
        <v>478</v>
      </c>
      <c r="D107" s="520" t="s">
        <v>271</v>
      </c>
    </row>
    <row r="108" spans="1:4" ht="12.75" customHeight="1">
      <c r="A108" s="529" t="s">
        <v>712</v>
      </c>
      <c r="B108" s="522">
        <v>0</v>
      </c>
      <c r="C108" s="526" t="s">
        <v>480</v>
      </c>
      <c r="D108" s="520" t="s">
        <v>706</v>
      </c>
    </row>
    <row r="109" spans="1:4" ht="12.75" customHeight="1">
      <c r="A109" s="529" t="s">
        <v>712</v>
      </c>
      <c r="B109" s="522">
        <v>358</v>
      </c>
      <c r="C109" s="526" t="s">
        <v>482</v>
      </c>
      <c r="D109" s="520" t="s">
        <v>693</v>
      </c>
    </row>
    <row r="110" spans="1:4" ht="12.75" customHeight="1">
      <c r="A110" s="529" t="s">
        <v>712</v>
      </c>
      <c r="B110" s="522">
        <v>18</v>
      </c>
      <c r="C110" s="526" t="s">
        <v>500</v>
      </c>
      <c r="D110" s="520" t="s">
        <v>720</v>
      </c>
    </row>
    <row r="111" spans="1:4" ht="12.75" customHeight="1">
      <c r="A111" s="529" t="s">
        <v>712</v>
      </c>
      <c r="B111" s="522">
        <v>0</v>
      </c>
      <c r="C111" s="526" t="s">
        <v>707</v>
      </c>
      <c r="D111" s="520" t="s">
        <v>708</v>
      </c>
    </row>
    <row r="112" spans="1:4" ht="12.75" customHeight="1">
      <c r="A112" s="529" t="s">
        <v>712</v>
      </c>
      <c r="B112" s="522">
        <v>15.3</v>
      </c>
      <c r="C112" s="526" t="s">
        <v>600</v>
      </c>
      <c r="D112" s="520" t="s">
        <v>601</v>
      </c>
    </row>
    <row r="113" spans="1:4" ht="12.75" customHeight="1">
      <c r="A113" s="529" t="s">
        <v>712</v>
      </c>
      <c r="B113" s="522">
        <v>1</v>
      </c>
      <c r="C113" s="526" t="s">
        <v>725</v>
      </c>
      <c r="D113" s="520" t="s">
        <v>1078</v>
      </c>
    </row>
    <row r="114" spans="1:4" ht="12.75" customHeight="1">
      <c r="A114" s="529" t="s">
        <v>712</v>
      </c>
      <c r="B114" s="522">
        <v>6</v>
      </c>
      <c r="C114" s="526" t="s">
        <v>440</v>
      </c>
      <c r="D114" s="528" t="s">
        <v>542</v>
      </c>
    </row>
    <row r="115" spans="1:4" ht="12.75" customHeight="1">
      <c r="A115" s="529" t="s">
        <v>712</v>
      </c>
      <c r="B115" s="522">
        <v>0</v>
      </c>
      <c r="C115" s="526" t="s">
        <v>604</v>
      </c>
      <c r="D115" s="520" t="s">
        <v>158</v>
      </c>
    </row>
    <row r="116" spans="1:4" ht="12.75" customHeight="1">
      <c r="A116" s="529" t="s">
        <v>712</v>
      </c>
      <c r="B116" s="522">
        <v>10</v>
      </c>
      <c r="C116" s="526" t="s">
        <v>605</v>
      </c>
      <c r="D116" s="520" t="s">
        <v>157</v>
      </c>
    </row>
    <row r="117" spans="1:4" ht="12.75" customHeight="1">
      <c r="A117" s="529" t="s">
        <v>712</v>
      </c>
      <c r="B117" s="522">
        <v>319.05</v>
      </c>
      <c r="C117" s="526" t="s">
        <v>606</v>
      </c>
      <c r="D117" s="520" t="s">
        <v>205</v>
      </c>
    </row>
    <row r="118" spans="1:4" ht="12.75" customHeight="1">
      <c r="A118" s="529" t="s">
        <v>712</v>
      </c>
      <c r="B118" s="522">
        <v>0</v>
      </c>
      <c r="C118" s="526" t="s">
        <v>634</v>
      </c>
      <c r="D118" s="520" t="s">
        <v>694</v>
      </c>
    </row>
    <row r="119" spans="1:4" ht="12.75" customHeight="1">
      <c r="A119" s="529" t="s">
        <v>712</v>
      </c>
      <c r="B119" s="522">
        <v>0</v>
      </c>
      <c r="C119" s="526" t="s">
        <v>486</v>
      </c>
      <c r="D119" s="520" t="s">
        <v>695</v>
      </c>
    </row>
    <row r="120" spans="1:4" ht="12.75" customHeight="1">
      <c r="A120" s="529" t="s">
        <v>712</v>
      </c>
      <c r="B120" s="522">
        <v>31.3</v>
      </c>
      <c r="C120" s="526" t="s">
        <v>488</v>
      </c>
      <c r="D120" s="520" t="s">
        <v>696</v>
      </c>
    </row>
    <row r="121" spans="1:4" ht="12.75" customHeight="1">
      <c r="A121" s="531" t="s">
        <v>713</v>
      </c>
      <c r="B121" s="522">
        <v>50</v>
      </c>
      <c r="C121" s="532" t="s">
        <v>472</v>
      </c>
      <c r="D121" s="528" t="s">
        <v>690</v>
      </c>
    </row>
    <row r="122" spans="1:4" ht="12.75" customHeight="1">
      <c r="A122" s="531" t="s">
        <v>713</v>
      </c>
      <c r="B122" s="522">
        <v>0</v>
      </c>
      <c r="C122" s="532" t="s">
        <v>685</v>
      </c>
      <c r="D122" s="528" t="s">
        <v>691</v>
      </c>
    </row>
    <row r="123" spans="1:4" ht="12.75" customHeight="1">
      <c r="A123" s="531" t="s">
        <v>714</v>
      </c>
      <c r="B123" s="522">
        <v>0</v>
      </c>
      <c r="C123" s="526" t="s">
        <v>525</v>
      </c>
      <c r="D123" s="520" t="s">
        <v>689</v>
      </c>
    </row>
    <row r="124" spans="1:4" ht="12.75" customHeight="1" thickBot="1">
      <c r="A124" s="531" t="s">
        <v>714</v>
      </c>
      <c r="B124" s="533">
        <v>0</v>
      </c>
      <c r="C124" s="534" t="s">
        <v>528</v>
      </c>
      <c r="D124" s="524" t="s">
        <v>269</v>
      </c>
    </row>
    <row r="125" spans="1:4">
      <c r="A125" s="511" t="s">
        <v>327</v>
      </c>
      <c r="B125" s="512">
        <v>21359.399999999998</v>
      </c>
      <c r="C125" s="513"/>
      <c r="D125" s="511"/>
    </row>
    <row r="126" spans="1:4" ht="7.5" customHeight="1">
      <c r="A126" s="535"/>
      <c r="B126" s="536"/>
      <c r="C126" s="537"/>
    </row>
    <row r="127" spans="1:4" ht="8.25" customHeight="1">
      <c r="A127" s="535"/>
      <c r="B127" s="536"/>
      <c r="C127" s="537"/>
    </row>
    <row r="128" spans="1:4" ht="8.25" customHeight="1">
      <c r="A128" s="535"/>
      <c r="B128" s="536"/>
      <c r="C128" s="537"/>
    </row>
    <row r="129" spans="1:4" ht="19.5" thickBot="1">
      <c r="A129" s="510" t="s">
        <v>715</v>
      </c>
      <c r="B129" s="538"/>
      <c r="C129" s="537"/>
    </row>
    <row r="130" spans="1:4">
      <c r="A130" s="511" t="s">
        <v>424</v>
      </c>
      <c r="B130" s="512" t="s">
        <v>931</v>
      </c>
      <c r="C130" s="513" t="s">
        <v>426</v>
      </c>
      <c r="D130" s="511" t="s">
        <v>427</v>
      </c>
    </row>
    <row r="131" spans="1:4" ht="13.5" thickBot="1">
      <c r="A131" s="514"/>
      <c r="B131" s="515" t="s">
        <v>967</v>
      </c>
      <c r="C131" s="516" t="s">
        <v>428</v>
      </c>
      <c r="D131" s="514"/>
    </row>
    <row r="132" spans="1:4">
      <c r="A132" s="521" t="s">
        <v>716</v>
      </c>
      <c r="B132" s="539">
        <v>35</v>
      </c>
      <c r="C132" s="523" t="s">
        <v>525</v>
      </c>
      <c r="D132" s="524" t="s">
        <v>689</v>
      </c>
    </row>
    <row r="133" spans="1:4">
      <c r="A133" s="521" t="s">
        <v>716</v>
      </c>
      <c r="B133" s="539">
        <v>0</v>
      </c>
      <c r="C133" s="523" t="s">
        <v>628</v>
      </c>
      <c r="D133" s="524" t="s">
        <v>692</v>
      </c>
    </row>
    <row r="134" spans="1:4">
      <c r="A134" s="525" t="s">
        <v>716</v>
      </c>
      <c r="B134" s="522">
        <v>0</v>
      </c>
      <c r="C134" s="526" t="s">
        <v>478</v>
      </c>
      <c r="D134" s="520" t="s">
        <v>271</v>
      </c>
    </row>
    <row r="135" spans="1:4">
      <c r="A135" s="525" t="s">
        <v>716</v>
      </c>
      <c r="B135" s="522">
        <v>0</v>
      </c>
      <c r="C135" s="526" t="s">
        <v>465</v>
      </c>
      <c r="D135" s="520" t="s">
        <v>718</v>
      </c>
    </row>
    <row r="136" spans="1:4">
      <c r="A136" s="525" t="s">
        <v>716</v>
      </c>
      <c r="B136" s="522">
        <v>0</v>
      </c>
      <c r="C136" s="526" t="s">
        <v>617</v>
      </c>
      <c r="D136" s="520" t="s">
        <v>719</v>
      </c>
    </row>
    <row r="137" spans="1:4">
      <c r="A137" s="525" t="s">
        <v>716</v>
      </c>
      <c r="B137" s="522">
        <v>0</v>
      </c>
      <c r="C137" s="526" t="s">
        <v>152</v>
      </c>
      <c r="D137" s="520" t="s">
        <v>161</v>
      </c>
    </row>
    <row r="138" spans="1:4">
      <c r="A138" s="525" t="s">
        <v>716</v>
      </c>
      <c r="B138" s="522">
        <v>0</v>
      </c>
      <c r="C138" s="526" t="s">
        <v>472</v>
      </c>
      <c r="D138" s="520" t="s">
        <v>690</v>
      </c>
    </row>
    <row r="139" spans="1:4">
      <c r="A139" s="525" t="s">
        <v>716</v>
      </c>
      <c r="B139" s="522">
        <v>50</v>
      </c>
      <c r="C139" s="526" t="s">
        <v>482</v>
      </c>
      <c r="D139" s="520" t="s">
        <v>693</v>
      </c>
    </row>
    <row r="140" spans="1:4">
      <c r="A140" s="525" t="s">
        <v>716</v>
      </c>
      <c r="B140" s="522">
        <v>0</v>
      </c>
      <c r="C140" s="526" t="s">
        <v>500</v>
      </c>
      <c r="D140" s="520" t="s">
        <v>720</v>
      </c>
    </row>
    <row r="141" spans="1:4">
      <c r="A141" s="525" t="s">
        <v>716</v>
      </c>
      <c r="B141" s="522">
        <v>2</v>
      </c>
      <c r="C141" s="526" t="s">
        <v>600</v>
      </c>
      <c r="D141" s="520" t="s">
        <v>601</v>
      </c>
    </row>
    <row r="142" spans="1:4">
      <c r="A142" s="525" t="s">
        <v>716</v>
      </c>
      <c r="B142" s="522">
        <v>0</v>
      </c>
      <c r="C142" s="526" t="s">
        <v>440</v>
      </c>
      <c r="D142" s="528" t="s">
        <v>542</v>
      </c>
    </row>
    <row r="143" spans="1:4">
      <c r="A143" s="525" t="s">
        <v>716</v>
      </c>
      <c r="B143" s="522">
        <v>1</v>
      </c>
      <c r="C143" s="526" t="s">
        <v>488</v>
      </c>
      <c r="D143" s="520" t="s">
        <v>696</v>
      </c>
    </row>
    <row r="144" spans="1:4">
      <c r="A144" s="525" t="s">
        <v>716</v>
      </c>
      <c r="B144" s="522">
        <v>0</v>
      </c>
      <c r="C144" s="526" t="s">
        <v>604</v>
      </c>
      <c r="D144" s="520" t="s">
        <v>158</v>
      </c>
    </row>
    <row r="145" spans="1:4">
      <c r="A145" s="525" t="s">
        <v>721</v>
      </c>
      <c r="B145" s="522">
        <v>0</v>
      </c>
      <c r="C145" s="526" t="s">
        <v>472</v>
      </c>
      <c r="D145" s="520" t="s">
        <v>690</v>
      </c>
    </row>
    <row r="146" spans="1:4">
      <c r="A146" s="540">
        <v>5131</v>
      </c>
      <c r="B146" s="522">
        <v>0</v>
      </c>
      <c r="C146" s="526" t="s">
        <v>722</v>
      </c>
      <c r="D146" s="520" t="s">
        <v>723</v>
      </c>
    </row>
    <row r="147" spans="1:4">
      <c r="A147" s="525" t="s">
        <v>724</v>
      </c>
      <c r="B147" s="522">
        <v>10</v>
      </c>
      <c r="C147" s="526" t="s">
        <v>908</v>
      </c>
      <c r="D147" s="520" t="s">
        <v>53</v>
      </c>
    </row>
    <row r="148" spans="1:4">
      <c r="A148" s="525" t="s">
        <v>724</v>
      </c>
      <c r="B148" s="522">
        <v>8</v>
      </c>
      <c r="C148" s="526" t="s">
        <v>150</v>
      </c>
      <c r="D148" s="520" t="s">
        <v>162</v>
      </c>
    </row>
    <row r="149" spans="1:4">
      <c r="A149" s="525" t="s">
        <v>724</v>
      </c>
      <c r="B149" s="522">
        <v>0</v>
      </c>
      <c r="C149" s="526" t="s">
        <v>151</v>
      </c>
      <c r="D149" s="520" t="s">
        <v>163</v>
      </c>
    </row>
    <row r="150" spans="1:4">
      <c r="A150" s="541" t="s">
        <v>724</v>
      </c>
      <c r="B150" s="542">
        <v>0</v>
      </c>
      <c r="C150" s="532" t="s">
        <v>703</v>
      </c>
      <c r="D150" s="528" t="s">
        <v>704</v>
      </c>
    </row>
    <row r="151" spans="1:4">
      <c r="A151" s="525" t="s">
        <v>724</v>
      </c>
      <c r="B151" s="522">
        <v>50</v>
      </c>
      <c r="C151" s="526" t="s">
        <v>525</v>
      </c>
      <c r="D151" s="520" t="s">
        <v>689</v>
      </c>
    </row>
    <row r="152" spans="1:4">
      <c r="A152" s="521" t="s">
        <v>724</v>
      </c>
      <c r="B152" s="539">
        <v>243</v>
      </c>
      <c r="C152" s="523" t="s">
        <v>472</v>
      </c>
      <c r="D152" s="524" t="s">
        <v>690</v>
      </c>
    </row>
    <row r="153" spans="1:4">
      <c r="A153" s="525" t="s">
        <v>724</v>
      </c>
      <c r="B153" s="522">
        <v>0</v>
      </c>
      <c r="C153" s="526" t="s">
        <v>725</v>
      </c>
      <c r="D153" s="520" t="s">
        <v>1078</v>
      </c>
    </row>
    <row r="154" spans="1:4">
      <c r="A154" s="525" t="s">
        <v>724</v>
      </c>
      <c r="B154" s="522">
        <v>0</v>
      </c>
      <c r="C154" s="526" t="s">
        <v>465</v>
      </c>
      <c r="D154" s="520" t="s">
        <v>718</v>
      </c>
    </row>
    <row r="155" spans="1:4">
      <c r="A155" s="525" t="s">
        <v>724</v>
      </c>
      <c r="B155" s="522">
        <v>5</v>
      </c>
      <c r="C155" s="526" t="s">
        <v>528</v>
      </c>
      <c r="D155" s="520" t="s">
        <v>269</v>
      </c>
    </row>
    <row r="156" spans="1:4">
      <c r="A156" s="525" t="s">
        <v>724</v>
      </c>
      <c r="B156" s="522">
        <v>0</v>
      </c>
      <c r="C156" s="526" t="s">
        <v>529</v>
      </c>
      <c r="D156" s="520" t="s">
        <v>726</v>
      </c>
    </row>
    <row r="157" spans="1:4">
      <c r="A157" s="525" t="s">
        <v>724</v>
      </c>
      <c r="B157" s="522">
        <v>0</v>
      </c>
      <c r="C157" s="526" t="s">
        <v>685</v>
      </c>
      <c r="D157" s="520" t="s">
        <v>691</v>
      </c>
    </row>
    <row r="158" spans="1:4">
      <c r="A158" s="525" t="s">
        <v>724</v>
      </c>
      <c r="B158" s="522">
        <v>0</v>
      </c>
      <c r="C158" s="526" t="s">
        <v>500</v>
      </c>
      <c r="D158" s="520" t="s">
        <v>720</v>
      </c>
    </row>
    <row r="159" spans="1:4">
      <c r="A159" s="525" t="s">
        <v>724</v>
      </c>
      <c r="B159" s="522">
        <v>10</v>
      </c>
      <c r="C159" s="526" t="s">
        <v>707</v>
      </c>
      <c r="D159" s="520" t="s">
        <v>708</v>
      </c>
    </row>
    <row r="160" spans="1:4">
      <c r="A160" s="525" t="s">
        <v>724</v>
      </c>
      <c r="B160" s="522">
        <v>20</v>
      </c>
      <c r="C160" s="526" t="s">
        <v>628</v>
      </c>
      <c r="D160" s="520" t="s">
        <v>692</v>
      </c>
    </row>
    <row r="161" spans="1:4">
      <c r="A161" s="525" t="s">
        <v>724</v>
      </c>
      <c r="B161" s="522">
        <v>9</v>
      </c>
      <c r="C161" s="526" t="s">
        <v>478</v>
      </c>
      <c r="D161" s="520" t="s">
        <v>271</v>
      </c>
    </row>
    <row r="162" spans="1:4">
      <c r="A162" s="525" t="s">
        <v>724</v>
      </c>
      <c r="B162" s="522">
        <v>0</v>
      </c>
      <c r="C162" s="526" t="s">
        <v>675</v>
      </c>
      <c r="D162" s="520" t="s">
        <v>727</v>
      </c>
    </row>
    <row r="163" spans="1:4">
      <c r="A163" s="525" t="s">
        <v>724</v>
      </c>
      <c r="B163" s="522">
        <v>40</v>
      </c>
      <c r="C163" s="526" t="s">
        <v>482</v>
      </c>
      <c r="D163" s="520" t="s">
        <v>693</v>
      </c>
    </row>
    <row r="164" spans="1:4">
      <c r="A164" s="525" t="s">
        <v>724</v>
      </c>
      <c r="B164" s="522">
        <v>0</v>
      </c>
      <c r="C164" s="526" t="s">
        <v>600</v>
      </c>
      <c r="D164" s="520" t="s">
        <v>601</v>
      </c>
    </row>
    <row r="165" spans="1:4">
      <c r="A165" s="525" t="s">
        <v>724</v>
      </c>
      <c r="B165" s="522">
        <v>20</v>
      </c>
      <c r="C165" s="526" t="s">
        <v>484</v>
      </c>
      <c r="D165" s="520" t="s">
        <v>485</v>
      </c>
    </row>
    <row r="166" spans="1:4">
      <c r="A166" s="525" t="s">
        <v>724</v>
      </c>
      <c r="B166" s="522">
        <v>0</v>
      </c>
      <c r="C166" s="526" t="s">
        <v>728</v>
      </c>
      <c r="D166" s="520" t="s">
        <v>729</v>
      </c>
    </row>
    <row r="167" spans="1:4">
      <c r="A167" s="525" t="s">
        <v>724</v>
      </c>
      <c r="B167" s="522">
        <v>3</v>
      </c>
      <c r="C167" s="526" t="s">
        <v>440</v>
      </c>
      <c r="D167" s="528" t="s">
        <v>542</v>
      </c>
    </row>
    <row r="168" spans="1:4">
      <c r="A168" s="525" t="s">
        <v>724</v>
      </c>
      <c r="B168" s="522">
        <v>0</v>
      </c>
      <c r="C168" s="526" t="s">
        <v>604</v>
      </c>
      <c r="D168" s="520" t="s">
        <v>158</v>
      </c>
    </row>
    <row r="169" spans="1:4">
      <c r="A169" s="525" t="s">
        <v>724</v>
      </c>
      <c r="B169" s="522">
        <v>0</v>
      </c>
      <c r="C169" s="526" t="s">
        <v>605</v>
      </c>
      <c r="D169" s="520" t="s">
        <v>157</v>
      </c>
    </row>
    <row r="170" spans="1:4">
      <c r="A170" s="525" t="s">
        <v>724</v>
      </c>
      <c r="B170" s="522">
        <v>10</v>
      </c>
      <c r="C170" s="526" t="s">
        <v>488</v>
      </c>
      <c r="D170" s="520" t="s">
        <v>696</v>
      </c>
    </row>
    <row r="171" spans="1:4">
      <c r="A171" s="525" t="s">
        <v>724</v>
      </c>
      <c r="B171" s="522">
        <v>0</v>
      </c>
      <c r="C171" s="526" t="s">
        <v>489</v>
      </c>
      <c r="D171" s="528" t="s">
        <v>730</v>
      </c>
    </row>
    <row r="172" spans="1:4">
      <c r="A172" s="525" t="s">
        <v>724</v>
      </c>
      <c r="B172" s="522">
        <v>0</v>
      </c>
      <c r="C172" s="526" t="s">
        <v>486</v>
      </c>
      <c r="D172" s="520" t="s">
        <v>695</v>
      </c>
    </row>
    <row r="173" spans="1:4">
      <c r="A173" s="525" t="s">
        <v>731</v>
      </c>
      <c r="B173" s="522">
        <v>0</v>
      </c>
      <c r="C173" s="526" t="s">
        <v>528</v>
      </c>
      <c r="D173" s="520" t="s">
        <v>269</v>
      </c>
    </row>
    <row r="174" spans="1:4">
      <c r="A174" s="525" t="s">
        <v>732</v>
      </c>
      <c r="B174" s="522">
        <v>0</v>
      </c>
      <c r="C174" s="526" t="s">
        <v>523</v>
      </c>
      <c r="D174" s="543" t="s">
        <v>733</v>
      </c>
    </row>
    <row r="175" spans="1:4">
      <c r="A175" s="525" t="s">
        <v>732</v>
      </c>
      <c r="B175" s="522">
        <v>0</v>
      </c>
      <c r="C175" s="526" t="s">
        <v>908</v>
      </c>
      <c r="D175" s="520" t="s">
        <v>53</v>
      </c>
    </row>
    <row r="176" spans="1:4">
      <c r="A176" s="525" t="s">
        <v>732</v>
      </c>
      <c r="B176" s="522">
        <v>0</v>
      </c>
      <c r="C176" s="526" t="s">
        <v>152</v>
      </c>
      <c r="D176" s="520" t="s">
        <v>161</v>
      </c>
    </row>
    <row r="177" spans="1:4">
      <c r="A177" s="525" t="s">
        <v>732</v>
      </c>
      <c r="B177" s="522">
        <v>62</v>
      </c>
      <c r="C177" s="526" t="s">
        <v>150</v>
      </c>
      <c r="D177" s="520" t="s">
        <v>162</v>
      </c>
    </row>
    <row r="178" spans="1:4">
      <c r="A178" s="541" t="s">
        <v>732</v>
      </c>
      <c r="B178" s="542">
        <v>0</v>
      </c>
      <c r="C178" s="532" t="s">
        <v>151</v>
      </c>
      <c r="D178" s="528" t="s">
        <v>163</v>
      </c>
    </row>
    <row r="179" spans="1:4">
      <c r="A179" s="525" t="s">
        <v>732</v>
      </c>
      <c r="B179" s="522">
        <v>0</v>
      </c>
      <c r="C179" s="526" t="s">
        <v>525</v>
      </c>
      <c r="D179" s="520" t="s">
        <v>689</v>
      </c>
    </row>
    <row r="180" spans="1:4">
      <c r="A180" s="521" t="s">
        <v>732</v>
      </c>
      <c r="B180" s="539">
        <v>10</v>
      </c>
      <c r="C180" s="523" t="s">
        <v>472</v>
      </c>
      <c r="D180" s="524" t="s">
        <v>690</v>
      </c>
    </row>
    <row r="181" spans="1:4">
      <c r="A181" s="525" t="s">
        <v>732</v>
      </c>
      <c r="B181" s="522">
        <v>33</v>
      </c>
      <c r="C181" s="526" t="s">
        <v>528</v>
      </c>
      <c r="D181" s="520" t="s">
        <v>269</v>
      </c>
    </row>
    <row r="182" spans="1:4">
      <c r="A182" s="525" t="s">
        <v>732</v>
      </c>
      <c r="B182" s="522">
        <v>0</v>
      </c>
      <c r="C182" s="526" t="s">
        <v>703</v>
      </c>
      <c r="D182" s="520" t="s">
        <v>704</v>
      </c>
    </row>
    <row r="183" spans="1:4">
      <c r="A183" s="525" t="s">
        <v>732</v>
      </c>
      <c r="B183" s="522">
        <v>0</v>
      </c>
      <c r="C183" s="526" t="s">
        <v>628</v>
      </c>
      <c r="D183" s="520" t="s">
        <v>692</v>
      </c>
    </row>
    <row r="184" spans="1:4">
      <c r="A184" s="525" t="s">
        <v>732</v>
      </c>
      <c r="B184" s="522">
        <v>1</v>
      </c>
      <c r="C184" s="526" t="s">
        <v>478</v>
      </c>
      <c r="D184" s="520" t="s">
        <v>271</v>
      </c>
    </row>
    <row r="185" spans="1:4">
      <c r="A185" s="525" t="s">
        <v>732</v>
      </c>
      <c r="B185" s="522">
        <v>0</v>
      </c>
      <c r="C185" s="526" t="s">
        <v>482</v>
      </c>
      <c r="D185" s="520" t="s">
        <v>693</v>
      </c>
    </row>
    <row r="186" spans="1:4">
      <c r="A186" s="525" t="s">
        <v>732</v>
      </c>
      <c r="B186" s="522">
        <v>1</v>
      </c>
      <c r="C186" s="526" t="s">
        <v>500</v>
      </c>
      <c r="D186" s="520" t="s">
        <v>720</v>
      </c>
    </row>
    <row r="187" spans="1:4">
      <c r="A187" s="525" t="s">
        <v>732</v>
      </c>
      <c r="B187" s="522">
        <v>0</v>
      </c>
      <c r="C187" s="526" t="s">
        <v>707</v>
      </c>
      <c r="D187" s="520" t="s">
        <v>708</v>
      </c>
    </row>
    <row r="188" spans="1:4">
      <c r="A188" s="525" t="s">
        <v>732</v>
      </c>
      <c r="B188" s="522">
        <v>0</v>
      </c>
      <c r="C188" s="526" t="s">
        <v>604</v>
      </c>
      <c r="D188" s="520" t="s">
        <v>158</v>
      </c>
    </row>
    <row r="189" spans="1:4">
      <c r="A189" s="525" t="s">
        <v>734</v>
      </c>
      <c r="B189" s="522">
        <v>30</v>
      </c>
      <c r="C189" s="526" t="s">
        <v>447</v>
      </c>
      <c r="D189" s="520" t="s">
        <v>699</v>
      </c>
    </row>
    <row r="190" spans="1:4">
      <c r="A190" s="525" t="s">
        <v>734</v>
      </c>
      <c r="B190" s="522">
        <v>0</v>
      </c>
      <c r="C190" s="526" t="s">
        <v>494</v>
      </c>
      <c r="D190" s="520" t="s">
        <v>741</v>
      </c>
    </row>
    <row r="191" spans="1:4">
      <c r="A191" s="525" t="s">
        <v>734</v>
      </c>
      <c r="B191" s="522">
        <v>365</v>
      </c>
      <c r="C191" s="526" t="s">
        <v>465</v>
      </c>
      <c r="D191" s="520" t="s">
        <v>718</v>
      </c>
    </row>
    <row r="192" spans="1:4">
      <c r="A192" s="525" t="s">
        <v>734</v>
      </c>
      <c r="B192" s="522">
        <v>0</v>
      </c>
      <c r="C192" s="526" t="s">
        <v>509</v>
      </c>
      <c r="D192" s="520" t="s">
        <v>742</v>
      </c>
    </row>
    <row r="193" spans="1:4">
      <c r="A193" s="525" t="s">
        <v>734</v>
      </c>
      <c r="B193" s="522">
        <v>0</v>
      </c>
      <c r="C193" s="526" t="s">
        <v>642</v>
      </c>
      <c r="D193" s="506" t="s">
        <v>253</v>
      </c>
    </row>
    <row r="194" spans="1:4">
      <c r="A194" s="525" t="s">
        <v>734</v>
      </c>
      <c r="B194" s="522">
        <v>65</v>
      </c>
      <c r="C194" s="526" t="s">
        <v>908</v>
      </c>
      <c r="D194" s="520" t="s">
        <v>53</v>
      </c>
    </row>
    <row r="195" spans="1:4">
      <c r="A195" s="525" t="s">
        <v>734</v>
      </c>
      <c r="B195" s="522">
        <v>24</v>
      </c>
      <c r="C195" s="526" t="s">
        <v>152</v>
      </c>
      <c r="D195" s="520" t="s">
        <v>161</v>
      </c>
    </row>
    <row r="196" spans="1:4">
      <c r="A196" s="525" t="s">
        <v>734</v>
      </c>
      <c r="B196" s="522">
        <v>3</v>
      </c>
      <c r="C196" s="526" t="s">
        <v>150</v>
      </c>
      <c r="D196" s="520" t="s">
        <v>162</v>
      </c>
    </row>
    <row r="197" spans="1:4">
      <c r="A197" s="541" t="s">
        <v>734</v>
      </c>
      <c r="B197" s="542">
        <v>41</v>
      </c>
      <c r="C197" s="532" t="s">
        <v>151</v>
      </c>
      <c r="D197" s="528" t="s">
        <v>163</v>
      </c>
    </row>
    <row r="198" spans="1:4">
      <c r="A198" s="541" t="s">
        <v>734</v>
      </c>
      <c r="B198" s="542">
        <v>0</v>
      </c>
      <c r="C198" s="532" t="s">
        <v>402</v>
      </c>
      <c r="D198" s="528" t="s">
        <v>411</v>
      </c>
    </row>
    <row r="199" spans="1:4">
      <c r="A199" s="525" t="s">
        <v>734</v>
      </c>
      <c r="B199" s="522">
        <v>35</v>
      </c>
      <c r="C199" s="526" t="s">
        <v>525</v>
      </c>
      <c r="D199" s="520" t="s">
        <v>689</v>
      </c>
    </row>
    <row r="200" spans="1:4">
      <c r="A200" s="521" t="s">
        <v>734</v>
      </c>
      <c r="B200" s="539">
        <v>320</v>
      </c>
      <c r="C200" s="523" t="s">
        <v>472</v>
      </c>
      <c r="D200" s="524" t="s">
        <v>690</v>
      </c>
    </row>
    <row r="201" spans="1:4">
      <c r="A201" s="525" t="s">
        <v>734</v>
      </c>
      <c r="B201" s="522">
        <v>0</v>
      </c>
      <c r="C201" s="526" t="s">
        <v>527</v>
      </c>
      <c r="D201" s="520" t="s">
        <v>264</v>
      </c>
    </row>
    <row r="202" spans="1:4">
      <c r="A202" s="525" t="s">
        <v>734</v>
      </c>
      <c r="B202" s="522">
        <v>150</v>
      </c>
      <c r="C202" s="526" t="s">
        <v>528</v>
      </c>
      <c r="D202" s="520" t="s">
        <v>269</v>
      </c>
    </row>
    <row r="203" spans="1:4">
      <c r="A203" s="525" t="s">
        <v>734</v>
      </c>
      <c r="B203" s="522">
        <v>60</v>
      </c>
      <c r="C203" s="526" t="s">
        <v>529</v>
      </c>
      <c r="D203" s="520" t="s">
        <v>726</v>
      </c>
    </row>
    <row r="204" spans="1:4">
      <c r="A204" s="525" t="s">
        <v>734</v>
      </c>
      <c r="B204" s="522">
        <v>15</v>
      </c>
      <c r="C204" s="526" t="s">
        <v>531</v>
      </c>
      <c r="D204" s="520" t="s">
        <v>702</v>
      </c>
    </row>
    <row r="205" spans="1:4">
      <c r="A205" s="525" t="s">
        <v>734</v>
      </c>
      <c r="B205" s="522">
        <v>10</v>
      </c>
      <c r="C205" s="526" t="s">
        <v>470</v>
      </c>
      <c r="D205" s="520" t="s">
        <v>743</v>
      </c>
    </row>
    <row r="206" spans="1:4">
      <c r="A206" s="525" t="s">
        <v>734</v>
      </c>
      <c r="B206" s="522">
        <v>5</v>
      </c>
      <c r="C206" s="526" t="s">
        <v>474</v>
      </c>
      <c r="D206" s="520" t="s">
        <v>475</v>
      </c>
    </row>
    <row r="207" spans="1:4">
      <c r="A207" s="525" t="s">
        <v>734</v>
      </c>
      <c r="B207" s="522">
        <v>0</v>
      </c>
      <c r="C207" s="526" t="s">
        <v>703</v>
      </c>
      <c r="D207" s="520" t="s">
        <v>704</v>
      </c>
    </row>
    <row r="208" spans="1:4">
      <c r="A208" s="525" t="s">
        <v>734</v>
      </c>
      <c r="B208" s="522">
        <v>37</v>
      </c>
      <c r="C208" s="526" t="s">
        <v>685</v>
      </c>
      <c r="D208" s="520" t="s">
        <v>691</v>
      </c>
    </row>
    <row r="209" spans="1:4">
      <c r="A209" s="525" t="s">
        <v>734</v>
      </c>
      <c r="B209" s="522">
        <v>4</v>
      </c>
      <c r="C209" s="526" t="s">
        <v>558</v>
      </c>
      <c r="D209" s="530" t="s">
        <v>1045</v>
      </c>
    </row>
    <row r="210" spans="1:4">
      <c r="A210" s="525" t="s">
        <v>734</v>
      </c>
      <c r="B210" s="522">
        <v>200</v>
      </c>
      <c r="C210" s="526" t="s">
        <v>628</v>
      </c>
      <c r="D210" s="520" t="s">
        <v>692</v>
      </c>
    </row>
    <row r="211" spans="1:4">
      <c r="A211" s="525" t="s">
        <v>734</v>
      </c>
      <c r="B211" s="522">
        <v>60</v>
      </c>
      <c r="C211" s="526" t="s">
        <v>478</v>
      </c>
      <c r="D211" s="520" t="s">
        <v>271</v>
      </c>
    </row>
    <row r="212" spans="1:4">
      <c r="A212" s="525" t="s">
        <v>734</v>
      </c>
      <c r="B212" s="522">
        <v>0</v>
      </c>
      <c r="C212" s="526" t="s">
        <v>675</v>
      </c>
      <c r="D212" s="520" t="s">
        <v>727</v>
      </c>
    </row>
    <row r="213" spans="1:4">
      <c r="A213" s="525" t="s">
        <v>734</v>
      </c>
      <c r="B213" s="522">
        <v>20</v>
      </c>
      <c r="C213" s="526" t="s">
        <v>445</v>
      </c>
      <c r="D213" s="520" t="s">
        <v>446</v>
      </c>
    </row>
    <row r="214" spans="1:4">
      <c r="A214" s="525" t="s">
        <v>734</v>
      </c>
      <c r="B214" s="522">
        <v>15</v>
      </c>
      <c r="C214" s="526" t="s">
        <v>480</v>
      </c>
      <c r="D214" s="520" t="s">
        <v>706</v>
      </c>
    </row>
    <row r="215" spans="1:4">
      <c r="A215" s="525" t="s">
        <v>734</v>
      </c>
      <c r="B215" s="522">
        <v>567</v>
      </c>
      <c r="C215" s="526" t="s">
        <v>482</v>
      </c>
      <c r="D215" s="520" t="s">
        <v>693</v>
      </c>
    </row>
    <row r="216" spans="1:4">
      <c r="A216" s="525" t="s">
        <v>734</v>
      </c>
      <c r="B216" s="522">
        <v>3</v>
      </c>
      <c r="C216" s="526" t="s">
        <v>500</v>
      </c>
      <c r="D216" s="520" t="s">
        <v>720</v>
      </c>
    </row>
    <row r="217" spans="1:4">
      <c r="A217" s="525" t="s">
        <v>734</v>
      </c>
      <c r="B217" s="522">
        <v>200</v>
      </c>
      <c r="C217" s="526" t="s">
        <v>707</v>
      </c>
      <c r="D217" s="520" t="s">
        <v>708</v>
      </c>
    </row>
    <row r="218" spans="1:4">
      <c r="A218" s="525" t="s">
        <v>734</v>
      </c>
      <c r="B218" s="522">
        <v>40</v>
      </c>
      <c r="C218" s="526" t="s">
        <v>600</v>
      </c>
      <c r="D218" s="520" t="s">
        <v>601</v>
      </c>
    </row>
    <row r="219" spans="1:4">
      <c r="A219" s="525" t="s">
        <v>734</v>
      </c>
      <c r="B219" s="522">
        <v>250</v>
      </c>
      <c r="C219" s="526" t="s">
        <v>484</v>
      </c>
      <c r="D219" s="520" t="s">
        <v>485</v>
      </c>
    </row>
    <row r="220" spans="1:4">
      <c r="A220" s="525" t="s">
        <v>734</v>
      </c>
      <c r="B220" s="522">
        <v>150</v>
      </c>
      <c r="C220" s="526" t="s">
        <v>728</v>
      </c>
      <c r="D220" s="520" t="s">
        <v>729</v>
      </c>
    </row>
    <row r="221" spans="1:4">
      <c r="A221" s="525" t="s">
        <v>734</v>
      </c>
      <c r="B221" s="522">
        <v>2</v>
      </c>
      <c r="C221" s="526" t="s">
        <v>725</v>
      </c>
      <c r="D221" s="520" t="s">
        <v>1078</v>
      </c>
    </row>
    <row r="222" spans="1:4">
      <c r="A222" s="525" t="s">
        <v>734</v>
      </c>
      <c r="B222" s="522">
        <v>6</v>
      </c>
      <c r="C222" s="526" t="s">
        <v>440</v>
      </c>
      <c r="D222" s="528" t="s">
        <v>542</v>
      </c>
    </row>
    <row r="223" spans="1:4">
      <c r="A223" s="525" t="s">
        <v>734</v>
      </c>
      <c r="B223" s="522">
        <v>27</v>
      </c>
      <c r="C223" s="526" t="s">
        <v>604</v>
      </c>
      <c r="D223" s="520" t="s">
        <v>158</v>
      </c>
    </row>
    <row r="224" spans="1:4">
      <c r="A224" s="525" t="s">
        <v>734</v>
      </c>
      <c r="B224" s="522">
        <v>77</v>
      </c>
      <c r="C224" s="526" t="s">
        <v>605</v>
      </c>
      <c r="D224" s="520" t="s">
        <v>157</v>
      </c>
    </row>
    <row r="225" spans="1:4">
      <c r="A225" s="525" t="s">
        <v>734</v>
      </c>
      <c r="B225" s="522">
        <v>0</v>
      </c>
      <c r="C225" s="532" t="s">
        <v>606</v>
      </c>
      <c r="D225" s="520" t="s">
        <v>274</v>
      </c>
    </row>
    <row r="226" spans="1:4">
      <c r="A226" s="525" t="s">
        <v>734</v>
      </c>
      <c r="B226" s="522">
        <v>0</v>
      </c>
      <c r="C226" s="532" t="s">
        <v>634</v>
      </c>
      <c r="D226" s="520" t="s">
        <v>694</v>
      </c>
    </row>
    <row r="227" spans="1:4">
      <c r="A227" s="525" t="s">
        <v>734</v>
      </c>
      <c r="B227" s="522">
        <v>0</v>
      </c>
      <c r="C227" s="532" t="s">
        <v>486</v>
      </c>
      <c r="D227" s="520" t="s">
        <v>695</v>
      </c>
    </row>
    <row r="228" spans="1:4">
      <c r="A228" s="525" t="s">
        <v>734</v>
      </c>
      <c r="B228" s="522">
        <v>2</v>
      </c>
      <c r="C228" s="532" t="s">
        <v>637</v>
      </c>
      <c r="D228" s="520" t="s">
        <v>697</v>
      </c>
    </row>
    <row r="229" spans="1:4">
      <c r="A229" s="541" t="s">
        <v>734</v>
      </c>
      <c r="B229" s="522">
        <v>55</v>
      </c>
      <c r="C229" s="532" t="s">
        <v>488</v>
      </c>
      <c r="D229" s="520" t="s">
        <v>696</v>
      </c>
    </row>
    <row r="230" spans="1:4" ht="13.5" thickBot="1">
      <c r="A230" s="544" t="s">
        <v>734</v>
      </c>
      <c r="B230" s="533">
        <v>0</v>
      </c>
      <c r="C230" s="545" t="s">
        <v>489</v>
      </c>
      <c r="D230" s="528" t="s">
        <v>730</v>
      </c>
    </row>
    <row r="231" spans="1:4" ht="13.5" thickBot="1">
      <c r="A231" s="546" t="s">
        <v>746</v>
      </c>
      <c r="B231" s="547">
        <v>3461</v>
      </c>
      <c r="C231" s="548"/>
      <c r="D231" s="549"/>
    </row>
    <row r="232" spans="1:4" ht="9.75" customHeight="1">
      <c r="A232" s="550"/>
      <c r="B232" s="551"/>
      <c r="C232" s="552"/>
      <c r="D232" s="553"/>
    </row>
    <row r="233" spans="1:4" ht="9.75" customHeight="1">
      <c r="A233" s="554"/>
      <c r="B233" s="536"/>
      <c r="C233" s="537"/>
    </row>
    <row r="234" spans="1:4" ht="19.5" thickBot="1">
      <c r="A234" s="555" t="s">
        <v>747</v>
      </c>
      <c r="B234" s="556"/>
      <c r="C234" s="557"/>
      <c r="D234" s="558"/>
    </row>
    <row r="235" spans="1:4">
      <c r="A235" s="511" t="s">
        <v>424</v>
      </c>
      <c r="B235" s="512" t="s">
        <v>931</v>
      </c>
      <c r="C235" s="513" t="s">
        <v>426</v>
      </c>
      <c r="D235" s="511" t="s">
        <v>427</v>
      </c>
    </row>
    <row r="236" spans="1:4" ht="13.5" thickBot="1">
      <c r="A236" s="514"/>
      <c r="B236" s="515" t="s">
        <v>967</v>
      </c>
      <c r="C236" s="516" t="s">
        <v>428</v>
      </c>
      <c r="D236" s="514"/>
    </row>
    <row r="237" spans="1:4">
      <c r="A237" s="541" t="s">
        <v>748</v>
      </c>
      <c r="B237" s="559">
        <v>0</v>
      </c>
      <c r="C237" s="519" t="s">
        <v>445</v>
      </c>
      <c r="D237" s="520" t="s">
        <v>446</v>
      </c>
    </row>
    <row r="238" spans="1:4">
      <c r="A238" s="541" t="s">
        <v>748</v>
      </c>
      <c r="B238" s="542">
        <v>0</v>
      </c>
      <c r="C238" s="526" t="s">
        <v>447</v>
      </c>
      <c r="D238" s="528" t="s">
        <v>749</v>
      </c>
    </row>
    <row r="239" spans="1:4">
      <c r="A239" s="541" t="s">
        <v>748</v>
      </c>
      <c r="B239" s="522">
        <v>0</v>
      </c>
      <c r="C239" s="526" t="s">
        <v>450</v>
      </c>
      <c r="D239" s="520" t="s">
        <v>451</v>
      </c>
    </row>
    <row r="240" spans="1:4" ht="13.5" thickBot="1">
      <c r="A240" s="560" t="s">
        <v>748</v>
      </c>
      <c r="B240" s="542">
        <v>0</v>
      </c>
      <c r="C240" s="561" t="s">
        <v>472</v>
      </c>
      <c r="D240" s="562" t="s">
        <v>690</v>
      </c>
    </row>
    <row r="241" spans="1:4" ht="13.5" thickBot="1">
      <c r="A241" s="563"/>
      <c r="B241" s="547">
        <v>0</v>
      </c>
      <c r="C241" s="564"/>
      <c r="D241" s="563"/>
    </row>
    <row r="242" spans="1:4" ht="4.5" customHeight="1">
      <c r="A242" s="554"/>
      <c r="B242" s="536"/>
      <c r="C242" s="537"/>
      <c r="D242" s="554"/>
    </row>
    <row r="243" spans="1:4" ht="19.5" thickBot="1">
      <c r="A243" s="510" t="s">
        <v>750</v>
      </c>
      <c r="B243" s="538"/>
      <c r="C243" s="537"/>
    </row>
    <row r="244" spans="1:4">
      <c r="A244" s="511" t="s">
        <v>424</v>
      </c>
      <c r="B244" s="512" t="s">
        <v>931</v>
      </c>
      <c r="C244" s="513" t="s">
        <v>426</v>
      </c>
      <c r="D244" s="511" t="s">
        <v>427</v>
      </c>
    </row>
    <row r="245" spans="1:4" ht="13.5" thickBot="1">
      <c r="A245" s="514"/>
      <c r="B245" s="515" t="s">
        <v>967</v>
      </c>
      <c r="C245" s="516" t="s">
        <v>428</v>
      </c>
      <c r="D245" s="514"/>
    </row>
    <row r="246" spans="1:4">
      <c r="A246" s="525" t="s">
        <v>350</v>
      </c>
      <c r="B246" s="518">
        <v>0</v>
      </c>
      <c r="C246" s="519" t="s">
        <v>523</v>
      </c>
      <c r="D246" s="543" t="s">
        <v>733</v>
      </c>
    </row>
    <row r="247" spans="1:4">
      <c r="A247" s="541" t="s">
        <v>351</v>
      </c>
      <c r="B247" s="542">
        <v>28</v>
      </c>
      <c r="C247" s="532" t="s">
        <v>908</v>
      </c>
      <c r="D247" s="528" t="s">
        <v>53</v>
      </c>
    </row>
    <row r="248" spans="1:4">
      <c r="A248" s="525" t="s">
        <v>351</v>
      </c>
      <c r="B248" s="522">
        <v>0</v>
      </c>
      <c r="C248" s="526" t="s">
        <v>525</v>
      </c>
      <c r="D248" s="520" t="s">
        <v>689</v>
      </c>
    </row>
    <row r="249" spans="1:4">
      <c r="A249" s="521" t="s">
        <v>351</v>
      </c>
      <c r="B249" s="539">
        <v>0</v>
      </c>
      <c r="C249" s="523" t="s">
        <v>528</v>
      </c>
      <c r="D249" s="524" t="s">
        <v>269</v>
      </c>
    </row>
    <row r="250" spans="1:4">
      <c r="A250" s="525" t="s">
        <v>351</v>
      </c>
      <c r="B250" s="522">
        <v>25</v>
      </c>
      <c r="C250" s="526" t="s">
        <v>529</v>
      </c>
      <c r="D250" s="520" t="s">
        <v>726</v>
      </c>
    </row>
    <row r="251" spans="1:4">
      <c r="A251" s="525" t="s">
        <v>351</v>
      </c>
      <c r="B251" s="522">
        <v>30</v>
      </c>
      <c r="C251" s="526" t="s">
        <v>531</v>
      </c>
      <c r="D251" s="520" t="s">
        <v>702</v>
      </c>
    </row>
    <row r="252" spans="1:4">
      <c r="A252" s="525" t="s">
        <v>351</v>
      </c>
      <c r="B252" s="522">
        <v>5</v>
      </c>
      <c r="C252" s="526" t="s">
        <v>470</v>
      </c>
      <c r="D252" s="520" t="s">
        <v>743</v>
      </c>
    </row>
    <row r="253" spans="1:4">
      <c r="A253" s="525" t="s">
        <v>351</v>
      </c>
      <c r="B253" s="522">
        <v>0</v>
      </c>
      <c r="C253" s="526" t="s">
        <v>628</v>
      </c>
      <c r="D253" s="506" t="s">
        <v>692</v>
      </c>
    </row>
    <row r="254" spans="1:4">
      <c r="A254" s="525" t="s">
        <v>351</v>
      </c>
      <c r="B254" s="522">
        <v>480</v>
      </c>
      <c r="C254" s="526" t="s">
        <v>478</v>
      </c>
      <c r="D254" s="520" t="s">
        <v>271</v>
      </c>
    </row>
    <row r="255" spans="1:4">
      <c r="A255" s="525" t="s">
        <v>351</v>
      </c>
      <c r="B255" s="522">
        <v>120</v>
      </c>
      <c r="C255" s="526" t="s">
        <v>445</v>
      </c>
      <c r="D255" s="520" t="s">
        <v>446</v>
      </c>
    </row>
    <row r="256" spans="1:4">
      <c r="A256" s="525" t="s">
        <v>351</v>
      </c>
      <c r="B256" s="522">
        <v>180</v>
      </c>
      <c r="C256" s="526" t="s">
        <v>480</v>
      </c>
      <c r="D256" s="520" t="s">
        <v>706</v>
      </c>
    </row>
    <row r="257" spans="1:4">
      <c r="A257" s="525" t="s">
        <v>351</v>
      </c>
      <c r="B257" s="522">
        <v>30</v>
      </c>
      <c r="C257" s="526" t="s">
        <v>482</v>
      </c>
      <c r="D257" s="520" t="s">
        <v>693</v>
      </c>
    </row>
    <row r="258" spans="1:4">
      <c r="A258" s="525" t="s">
        <v>351</v>
      </c>
      <c r="B258" s="522">
        <v>0</v>
      </c>
      <c r="C258" s="526" t="s">
        <v>600</v>
      </c>
      <c r="D258" s="520" t="s">
        <v>601</v>
      </c>
    </row>
    <row r="259" spans="1:4">
      <c r="A259" s="525" t="s">
        <v>351</v>
      </c>
      <c r="B259" s="522">
        <v>0</v>
      </c>
      <c r="C259" s="526" t="s">
        <v>728</v>
      </c>
      <c r="D259" s="520" t="s">
        <v>729</v>
      </c>
    </row>
    <row r="260" spans="1:4">
      <c r="A260" s="525" t="s">
        <v>351</v>
      </c>
      <c r="B260" s="522">
        <v>0</v>
      </c>
      <c r="C260" s="526" t="s">
        <v>450</v>
      </c>
      <c r="D260" s="520" t="s">
        <v>451</v>
      </c>
    </row>
    <row r="261" spans="1:4">
      <c r="A261" s="525" t="s">
        <v>351</v>
      </c>
      <c r="B261" s="522">
        <v>0</v>
      </c>
      <c r="C261" s="526" t="s">
        <v>440</v>
      </c>
      <c r="D261" s="528" t="s">
        <v>542</v>
      </c>
    </row>
    <row r="262" spans="1:4">
      <c r="A262" s="525" t="s">
        <v>351</v>
      </c>
      <c r="B262" s="522">
        <v>0</v>
      </c>
      <c r="C262" s="526" t="s">
        <v>604</v>
      </c>
      <c r="D262" s="520" t="s">
        <v>158</v>
      </c>
    </row>
    <row r="263" spans="1:4">
      <c r="A263" s="525" t="s">
        <v>351</v>
      </c>
      <c r="B263" s="522">
        <v>0</v>
      </c>
      <c r="C263" s="526" t="s">
        <v>605</v>
      </c>
      <c r="D263" s="520" t="s">
        <v>157</v>
      </c>
    </row>
    <row r="264" spans="1:4">
      <c r="A264" s="525" t="s">
        <v>351</v>
      </c>
      <c r="B264" s="522">
        <v>200</v>
      </c>
      <c r="C264" s="526" t="s">
        <v>488</v>
      </c>
      <c r="D264" s="520" t="s">
        <v>696</v>
      </c>
    </row>
    <row r="265" spans="1:4">
      <c r="A265" s="541" t="s">
        <v>352</v>
      </c>
      <c r="B265" s="542">
        <v>240</v>
      </c>
      <c r="C265" s="532" t="s">
        <v>908</v>
      </c>
      <c r="D265" s="528" t="s">
        <v>53</v>
      </c>
    </row>
    <row r="266" spans="1:4">
      <c r="A266" s="525" t="s">
        <v>352</v>
      </c>
      <c r="B266" s="522">
        <v>20</v>
      </c>
      <c r="C266" s="526" t="s">
        <v>525</v>
      </c>
      <c r="D266" s="520" t="s">
        <v>689</v>
      </c>
    </row>
    <row r="267" spans="1:4">
      <c r="A267" s="521" t="s">
        <v>352</v>
      </c>
      <c r="B267" s="539">
        <v>220</v>
      </c>
      <c r="C267" s="523" t="s">
        <v>529</v>
      </c>
      <c r="D267" s="524" t="s">
        <v>726</v>
      </c>
    </row>
    <row r="268" spans="1:4">
      <c r="A268" s="525" t="s">
        <v>352</v>
      </c>
      <c r="B268" s="522">
        <v>200</v>
      </c>
      <c r="C268" s="526" t="s">
        <v>531</v>
      </c>
      <c r="D268" s="520" t="s">
        <v>702</v>
      </c>
    </row>
    <row r="269" spans="1:4">
      <c r="A269" s="525" t="s">
        <v>352</v>
      </c>
      <c r="B269" s="522">
        <v>0</v>
      </c>
      <c r="C269" s="526" t="s">
        <v>703</v>
      </c>
      <c r="D269" s="520" t="s">
        <v>704</v>
      </c>
    </row>
    <row r="270" spans="1:4">
      <c r="A270" s="525" t="s">
        <v>352</v>
      </c>
      <c r="B270" s="522">
        <v>40</v>
      </c>
      <c r="C270" s="526" t="s">
        <v>478</v>
      </c>
      <c r="D270" s="520" t="s">
        <v>271</v>
      </c>
    </row>
    <row r="271" spans="1:4">
      <c r="A271" s="525" t="s">
        <v>352</v>
      </c>
      <c r="B271" s="522">
        <v>0</v>
      </c>
      <c r="C271" s="526" t="s">
        <v>445</v>
      </c>
      <c r="D271" s="520" t="s">
        <v>446</v>
      </c>
    </row>
    <row r="272" spans="1:4">
      <c r="A272" s="525" t="s">
        <v>352</v>
      </c>
      <c r="B272" s="522">
        <v>0</v>
      </c>
      <c r="C272" s="526" t="s">
        <v>480</v>
      </c>
      <c r="D272" s="520" t="s">
        <v>706</v>
      </c>
    </row>
    <row r="273" spans="1:4">
      <c r="A273" s="525" t="s">
        <v>352</v>
      </c>
      <c r="B273" s="522">
        <v>200</v>
      </c>
      <c r="C273" s="526" t="s">
        <v>482</v>
      </c>
      <c r="D273" s="520" t="s">
        <v>693</v>
      </c>
    </row>
    <row r="274" spans="1:4">
      <c r="A274" s="525" t="s">
        <v>352</v>
      </c>
      <c r="B274" s="522">
        <v>0</v>
      </c>
      <c r="C274" s="526" t="s">
        <v>450</v>
      </c>
      <c r="D274" s="520" t="s">
        <v>451</v>
      </c>
    </row>
    <row r="275" spans="1:4">
      <c r="A275" s="525" t="s">
        <v>352</v>
      </c>
      <c r="B275" s="522">
        <v>0</v>
      </c>
      <c r="C275" s="526" t="s">
        <v>604</v>
      </c>
      <c r="D275" s="520" t="s">
        <v>158</v>
      </c>
    </row>
    <row r="276" spans="1:4">
      <c r="A276" s="525" t="s">
        <v>352</v>
      </c>
      <c r="B276" s="522">
        <v>0</v>
      </c>
      <c r="C276" s="526" t="s">
        <v>605</v>
      </c>
      <c r="D276" s="520" t="s">
        <v>157</v>
      </c>
    </row>
    <row r="277" spans="1:4">
      <c r="A277" s="525" t="s">
        <v>352</v>
      </c>
      <c r="B277" s="522">
        <v>0</v>
      </c>
      <c r="C277" s="526" t="s">
        <v>488</v>
      </c>
      <c r="D277" s="520" t="s">
        <v>696</v>
      </c>
    </row>
    <row r="278" spans="1:4">
      <c r="A278" s="525" t="s">
        <v>899</v>
      </c>
      <c r="B278" s="522">
        <v>0</v>
      </c>
      <c r="C278" s="526" t="s">
        <v>523</v>
      </c>
      <c r="D278" s="543" t="s">
        <v>733</v>
      </c>
    </row>
    <row r="279" spans="1:4">
      <c r="A279" s="525" t="s">
        <v>899</v>
      </c>
      <c r="B279" s="522">
        <v>0</v>
      </c>
      <c r="C279" s="526" t="s">
        <v>447</v>
      </c>
      <c r="D279" s="520" t="s">
        <v>699</v>
      </c>
    </row>
    <row r="280" spans="1:4">
      <c r="A280" s="525" t="s">
        <v>899</v>
      </c>
      <c r="B280" s="522">
        <v>83</v>
      </c>
      <c r="C280" s="526" t="s">
        <v>908</v>
      </c>
      <c r="D280" s="520" t="s">
        <v>53</v>
      </c>
    </row>
    <row r="281" spans="1:4">
      <c r="A281" s="541" t="s">
        <v>899</v>
      </c>
      <c r="B281" s="542">
        <v>0</v>
      </c>
      <c r="C281" s="532" t="s">
        <v>151</v>
      </c>
      <c r="D281" s="528" t="s">
        <v>163</v>
      </c>
    </row>
    <row r="282" spans="1:4">
      <c r="A282" s="525" t="s">
        <v>899</v>
      </c>
      <c r="B282" s="522">
        <v>0</v>
      </c>
      <c r="C282" s="526" t="s">
        <v>525</v>
      </c>
      <c r="D282" s="520" t="s">
        <v>689</v>
      </c>
    </row>
    <row r="283" spans="1:4">
      <c r="A283" s="521" t="s">
        <v>899</v>
      </c>
      <c r="B283" s="539">
        <v>0</v>
      </c>
      <c r="C283" s="523" t="s">
        <v>528</v>
      </c>
      <c r="D283" s="524" t="s">
        <v>269</v>
      </c>
    </row>
    <row r="284" spans="1:4">
      <c r="A284" s="525" t="s">
        <v>899</v>
      </c>
      <c r="B284" s="522">
        <v>105</v>
      </c>
      <c r="C284" s="526" t="s">
        <v>529</v>
      </c>
      <c r="D284" s="520" t="s">
        <v>726</v>
      </c>
    </row>
    <row r="285" spans="1:4">
      <c r="A285" s="525" t="s">
        <v>899</v>
      </c>
      <c r="B285" s="522">
        <v>175</v>
      </c>
      <c r="C285" s="526" t="s">
        <v>531</v>
      </c>
      <c r="D285" s="520" t="s">
        <v>702</v>
      </c>
    </row>
    <row r="286" spans="1:4">
      <c r="A286" s="525" t="s">
        <v>899</v>
      </c>
      <c r="B286" s="522">
        <v>7</v>
      </c>
      <c r="C286" s="526" t="s">
        <v>470</v>
      </c>
      <c r="D286" s="520" t="s">
        <v>743</v>
      </c>
    </row>
    <row r="287" spans="1:4">
      <c r="A287" s="525" t="s">
        <v>899</v>
      </c>
      <c r="B287" s="522">
        <v>0</v>
      </c>
      <c r="C287" s="526" t="s">
        <v>703</v>
      </c>
      <c r="D287" s="520" t="s">
        <v>704</v>
      </c>
    </row>
    <row r="288" spans="1:4">
      <c r="A288" s="525" t="s">
        <v>899</v>
      </c>
      <c r="B288" s="522">
        <v>18</v>
      </c>
      <c r="C288" s="526" t="s">
        <v>685</v>
      </c>
      <c r="D288" s="528" t="s">
        <v>686</v>
      </c>
    </row>
    <row r="289" spans="1:4">
      <c r="A289" s="525" t="s">
        <v>899</v>
      </c>
      <c r="B289" s="522">
        <v>0</v>
      </c>
      <c r="C289" s="526" t="s">
        <v>628</v>
      </c>
      <c r="D289" s="520" t="s">
        <v>692</v>
      </c>
    </row>
    <row r="290" spans="1:4">
      <c r="A290" s="525" t="s">
        <v>899</v>
      </c>
      <c r="B290" s="522">
        <v>65</v>
      </c>
      <c r="C290" s="526" t="s">
        <v>478</v>
      </c>
      <c r="D290" s="520" t="s">
        <v>271</v>
      </c>
    </row>
    <row r="291" spans="1:4">
      <c r="A291" s="525" t="s">
        <v>899</v>
      </c>
      <c r="B291" s="522">
        <v>40</v>
      </c>
      <c r="C291" s="526" t="s">
        <v>445</v>
      </c>
      <c r="D291" s="520" t="s">
        <v>446</v>
      </c>
    </row>
    <row r="292" spans="1:4">
      <c r="A292" s="525" t="s">
        <v>899</v>
      </c>
      <c r="B292" s="522">
        <v>18</v>
      </c>
      <c r="C292" s="526" t="s">
        <v>480</v>
      </c>
      <c r="D292" s="520" t="s">
        <v>706</v>
      </c>
    </row>
    <row r="293" spans="1:4">
      <c r="A293" s="525" t="s">
        <v>899</v>
      </c>
      <c r="B293" s="522">
        <v>80</v>
      </c>
      <c r="C293" s="526" t="s">
        <v>482</v>
      </c>
      <c r="D293" s="520" t="s">
        <v>693</v>
      </c>
    </row>
    <row r="294" spans="1:4">
      <c r="A294" s="525" t="s">
        <v>899</v>
      </c>
      <c r="B294" s="522">
        <v>850</v>
      </c>
      <c r="C294" s="526" t="s">
        <v>707</v>
      </c>
      <c r="D294" s="520" t="s">
        <v>708</v>
      </c>
    </row>
    <row r="295" spans="1:4">
      <c r="A295" s="525" t="s">
        <v>899</v>
      </c>
      <c r="B295" s="522">
        <v>10</v>
      </c>
      <c r="C295" s="526" t="s">
        <v>600</v>
      </c>
      <c r="D295" s="520" t="s">
        <v>601</v>
      </c>
    </row>
    <row r="296" spans="1:4">
      <c r="A296" s="525" t="s">
        <v>899</v>
      </c>
      <c r="B296" s="522">
        <v>36</v>
      </c>
      <c r="C296" s="526" t="s">
        <v>728</v>
      </c>
      <c r="D296" s="520" t="s">
        <v>729</v>
      </c>
    </row>
    <row r="297" spans="1:4">
      <c r="A297" s="525" t="s">
        <v>899</v>
      </c>
      <c r="B297" s="522">
        <v>0</v>
      </c>
      <c r="C297" s="526" t="s">
        <v>450</v>
      </c>
      <c r="D297" s="520" t="s">
        <v>451</v>
      </c>
    </row>
    <row r="298" spans="1:4">
      <c r="A298" s="525" t="s">
        <v>899</v>
      </c>
      <c r="B298" s="522">
        <v>0</v>
      </c>
      <c r="C298" s="526" t="s">
        <v>440</v>
      </c>
      <c r="D298" s="528" t="s">
        <v>542</v>
      </c>
    </row>
    <row r="299" spans="1:4">
      <c r="A299" s="525" t="s">
        <v>899</v>
      </c>
      <c r="B299" s="522">
        <v>0</v>
      </c>
      <c r="C299" s="526" t="s">
        <v>604</v>
      </c>
      <c r="D299" s="520" t="s">
        <v>158</v>
      </c>
    </row>
    <row r="300" spans="1:4">
      <c r="A300" s="525" t="s">
        <v>899</v>
      </c>
      <c r="B300" s="522">
        <v>0</v>
      </c>
      <c r="C300" s="526" t="s">
        <v>605</v>
      </c>
      <c r="D300" s="520" t="s">
        <v>157</v>
      </c>
    </row>
    <row r="301" spans="1:4">
      <c r="A301" s="525" t="s">
        <v>899</v>
      </c>
      <c r="B301" s="522">
        <v>80</v>
      </c>
      <c r="C301" s="526" t="s">
        <v>488</v>
      </c>
      <c r="D301" s="520" t="s">
        <v>696</v>
      </c>
    </row>
    <row r="302" spans="1:4">
      <c r="A302" s="525" t="s">
        <v>751</v>
      </c>
      <c r="B302" s="522">
        <v>0</v>
      </c>
      <c r="C302" s="526" t="s">
        <v>628</v>
      </c>
      <c r="D302" s="520" t="s">
        <v>692</v>
      </c>
    </row>
    <row r="303" spans="1:4">
      <c r="A303" s="525" t="s">
        <v>751</v>
      </c>
      <c r="B303" s="522">
        <v>0</v>
      </c>
      <c r="C303" s="526" t="s">
        <v>478</v>
      </c>
      <c r="D303" s="520" t="s">
        <v>271</v>
      </c>
    </row>
    <row r="304" spans="1:4">
      <c r="A304" s="525" t="s">
        <v>751</v>
      </c>
      <c r="B304" s="522">
        <v>1</v>
      </c>
      <c r="C304" s="526" t="s">
        <v>600</v>
      </c>
      <c r="D304" s="520" t="s">
        <v>601</v>
      </c>
    </row>
    <row r="305" spans="1:4">
      <c r="A305" s="525" t="s">
        <v>751</v>
      </c>
      <c r="B305" s="522">
        <v>0</v>
      </c>
      <c r="C305" s="526" t="s">
        <v>440</v>
      </c>
      <c r="D305" s="528" t="s">
        <v>542</v>
      </c>
    </row>
    <row r="306" spans="1:4">
      <c r="A306" s="525" t="s">
        <v>753</v>
      </c>
      <c r="B306" s="522">
        <v>15</v>
      </c>
      <c r="C306" s="526" t="s">
        <v>447</v>
      </c>
      <c r="D306" s="520" t="s">
        <v>699</v>
      </c>
    </row>
    <row r="307" spans="1:4" ht="14.25" customHeight="1">
      <c r="A307" s="525" t="s">
        <v>753</v>
      </c>
      <c r="B307" s="522">
        <v>0</v>
      </c>
      <c r="C307" s="526" t="s">
        <v>494</v>
      </c>
      <c r="D307" s="520" t="s">
        <v>741</v>
      </c>
    </row>
    <row r="308" spans="1:4">
      <c r="A308" s="525" t="s">
        <v>753</v>
      </c>
      <c r="B308" s="522">
        <v>600</v>
      </c>
      <c r="C308" s="526" t="s">
        <v>465</v>
      </c>
      <c r="D308" s="520" t="s">
        <v>621</v>
      </c>
    </row>
    <row r="309" spans="1:4">
      <c r="A309" s="525" t="s">
        <v>753</v>
      </c>
      <c r="B309" s="522">
        <v>0</v>
      </c>
      <c r="C309" s="526" t="s">
        <v>908</v>
      </c>
      <c r="D309" s="520" t="s">
        <v>53</v>
      </c>
    </row>
    <row r="310" spans="1:4">
      <c r="A310" s="541" t="s">
        <v>753</v>
      </c>
      <c r="B310" s="542">
        <v>0</v>
      </c>
      <c r="C310" s="532" t="s">
        <v>151</v>
      </c>
      <c r="D310" s="528" t="s">
        <v>163</v>
      </c>
    </row>
    <row r="311" spans="1:4">
      <c r="A311" s="525" t="s">
        <v>753</v>
      </c>
      <c r="B311" s="522">
        <v>50</v>
      </c>
      <c r="C311" s="526" t="s">
        <v>525</v>
      </c>
      <c r="D311" s="520" t="s">
        <v>689</v>
      </c>
    </row>
    <row r="312" spans="1:4">
      <c r="A312" s="565" t="s">
        <v>753</v>
      </c>
      <c r="B312" s="566">
        <v>50</v>
      </c>
      <c r="C312" s="567" t="s">
        <v>472</v>
      </c>
      <c r="D312" s="568" t="s">
        <v>690</v>
      </c>
    </row>
    <row r="313" spans="1:4">
      <c r="A313" s="521" t="s">
        <v>753</v>
      </c>
      <c r="B313" s="522">
        <v>0</v>
      </c>
      <c r="C313" s="523" t="s">
        <v>531</v>
      </c>
      <c r="D313" s="524" t="s">
        <v>702</v>
      </c>
    </row>
    <row r="314" spans="1:4">
      <c r="A314" s="525" t="s">
        <v>753</v>
      </c>
      <c r="B314" s="522">
        <v>0</v>
      </c>
      <c r="C314" s="526" t="s">
        <v>470</v>
      </c>
      <c r="D314" s="520" t="s">
        <v>743</v>
      </c>
    </row>
    <row r="315" spans="1:4">
      <c r="A315" s="525" t="s">
        <v>753</v>
      </c>
      <c r="B315" s="522">
        <v>20</v>
      </c>
      <c r="C315" s="526" t="s">
        <v>628</v>
      </c>
      <c r="D315" s="520" t="s">
        <v>692</v>
      </c>
    </row>
    <row r="316" spans="1:4">
      <c r="A316" s="525" t="s">
        <v>753</v>
      </c>
      <c r="B316" s="522">
        <v>0</v>
      </c>
      <c r="C316" s="526" t="s">
        <v>478</v>
      </c>
      <c r="D316" s="520" t="s">
        <v>271</v>
      </c>
    </row>
    <row r="317" spans="1:4">
      <c r="A317" s="525" t="s">
        <v>753</v>
      </c>
      <c r="B317" s="522">
        <v>300</v>
      </c>
      <c r="C317" s="526" t="s">
        <v>482</v>
      </c>
      <c r="D317" s="520" t="s">
        <v>693</v>
      </c>
    </row>
    <row r="318" spans="1:4">
      <c r="A318" s="525" t="s">
        <v>753</v>
      </c>
      <c r="B318" s="522">
        <v>99</v>
      </c>
      <c r="C318" s="526" t="s">
        <v>500</v>
      </c>
      <c r="D318" s="520" t="s">
        <v>599</v>
      </c>
    </row>
    <row r="319" spans="1:4">
      <c r="A319" s="525" t="s">
        <v>753</v>
      </c>
      <c r="B319" s="522">
        <v>60</v>
      </c>
      <c r="C319" s="526" t="s">
        <v>707</v>
      </c>
      <c r="D319" s="520" t="s">
        <v>708</v>
      </c>
    </row>
    <row r="320" spans="1:4">
      <c r="A320" s="525" t="s">
        <v>753</v>
      </c>
      <c r="B320" s="522">
        <v>1</v>
      </c>
      <c r="C320" s="526" t="s">
        <v>600</v>
      </c>
      <c r="D320" s="520" t="s">
        <v>601</v>
      </c>
    </row>
    <row r="321" spans="1:4">
      <c r="A321" s="525" t="s">
        <v>753</v>
      </c>
      <c r="B321" s="522">
        <v>135</v>
      </c>
      <c r="C321" s="526" t="s">
        <v>484</v>
      </c>
      <c r="D321" s="520" t="s">
        <v>485</v>
      </c>
    </row>
    <row r="322" spans="1:4">
      <c r="A322" s="525" t="s">
        <v>753</v>
      </c>
      <c r="B322" s="522">
        <v>0</v>
      </c>
      <c r="C322" s="526" t="s">
        <v>450</v>
      </c>
      <c r="D322" s="520" t="s">
        <v>451</v>
      </c>
    </row>
    <row r="323" spans="1:4">
      <c r="A323" s="525" t="s">
        <v>753</v>
      </c>
      <c r="B323" s="522">
        <v>0</v>
      </c>
      <c r="C323" s="526" t="s">
        <v>604</v>
      </c>
      <c r="D323" s="520" t="s">
        <v>158</v>
      </c>
    </row>
    <row r="324" spans="1:4">
      <c r="A324" s="541" t="s">
        <v>753</v>
      </c>
      <c r="B324" s="522">
        <v>15</v>
      </c>
      <c r="C324" s="526" t="s">
        <v>605</v>
      </c>
      <c r="D324" s="520" t="s">
        <v>157</v>
      </c>
    </row>
    <row r="325" spans="1:4">
      <c r="A325" s="541" t="s">
        <v>753</v>
      </c>
      <c r="B325" s="522">
        <v>0</v>
      </c>
      <c r="C325" s="526" t="s">
        <v>634</v>
      </c>
      <c r="D325" s="520" t="s">
        <v>694</v>
      </c>
    </row>
    <row r="326" spans="1:4">
      <c r="A326" s="541" t="s">
        <v>754</v>
      </c>
      <c r="B326" s="522">
        <v>0</v>
      </c>
      <c r="C326" s="526" t="s">
        <v>450</v>
      </c>
      <c r="D326" s="520" t="s">
        <v>451</v>
      </c>
    </row>
    <row r="327" spans="1:4">
      <c r="A327" s="525" t="s">
        <v>754</v>
      </c>
      <c r="B327" s="522">
        <v>0</v>
      </c>
      <c r="C327" s="526" t="s">
        <v>478</v>
      </c>
      <c r="D327" s="520" t="s">
        <v>271</v>
      </c>
    </row>
    <row r="328" spans="1:4">
      <c r="A328" s="525" t="s">
        <v>754</v>
      </c>
      <c r="B328" s="522">
        <v>380</v>
      </c>
      <c r="C328" s="526" t="s">
        <v>445</v>
      </c>
      <c r="D328" s="520" t="s">
        <v>446</v>
      </c>
    </row>
    <row r="329" spans="1:4">
      <c r="A329" s="525" t="s">
        <v>754</v>
      </c>
      <c r="B329" s="522">
        <v>330</v>
      </c>
      <c r="C329" s="526" t="s">
        <v>480</v>
      </c>
      <c r="D329" s="520" t="s">
        <v>706</v>
      </c>
    </row>
    <row r="330" spans="1:4" ht="13.5" thickBot="1">
      <c r="A330" s="541" t="s">
        <v>754</v>
      </c>
      <c r="B330" s="533">
        <v>800</v>
      </c>
      <c r="C330" s="532" t="s">
        <v>488</v>
      </c>
      <c r="D330" s="528" t="s">
        <v>696</v>
      </c>
    </row>
    <row r="331" spans="1:4" ht="13.5" thickBot="1">
      <c r="A331" s="563" t="s">
        <v>327</v>
      </c>
      <c r="B331" s="547">
        <v>6441</v>
      </c>
      <c r="C331" s="564"/>
      <c r="D331" s="563"/>
    </row>
    <row r="332" spans="1:4" ht="7.5" customHeight="1">
      <c r="A332" s="550"/>
      <c r="B332" s="551"/>
      <c r="C332" s="537"/>
      <c r="D332" s="554"/>
    </row>
    <row r="333" spans="1:4" ht="19.5" thickBot="1">
      <c r="A333" s="555" t="s">
        <v>755</v>
      </c>
      <c r="B333" s="556"/>
      <c r="C333" s="537"/>
    </row>
    <row r="334" spans="1:4">
      <c r="A334" s="511" t="s">
        <v>424</v>
      </c>
      <c r="B334" s="512" t="s">
        <v>931</v>
      </c>
      <c r="C334" s="513" t="s">
        <v>426</v>
      </c>
      <c r="D334" s="511" t="s">
        <v>427</v>
      </c>
    </row>
    <row r="335" spans="1:4" ht="13.5" thickBot="1">
      <c r="A335" s="514"/>
      <c r="B335" s="515" t="s">
        <v>967</v>
      </c>
      <c r="C335" s="516" t="s">
        <v>428</v>
      </c>
      <c r="D335" s="514"/>
    </row>
    <row r="336" spans="1:4">
      <c r="A336" s="521" t="s">
        <v>756</v>
      </c>
      <c r="B336" s="569">
        <v>0</v>
      </c>
      <c r="C336" s="570" t="s">
        <v>465</v>
      </c>
      <c r="D336" s="571" t="s">
        <v>718</v>
      </c>
    </row>
    <row r="337" spans="1:4">
      <c r="A337" s="572" t="s">
        <v>756</v>
      </c>
      <c r="B337" s="573">
        <v>0</v>
      </c>
      <c r="C337" s="526" t="s">
        <v>908</v>
      </c>
      <c r="D337" s="520" t="s">
        <v>53</v>
      </c>
    </row>
    <row r="338" spans="1:4">
      <c r="A338" s="574" t="s">
        <v>756</v>
      </c>
      <c r="B338" s="575">
        <v>80</v>
      </c>
      <c r="C338" s="576" t="s">
        <v>472</v>
      </c>
      <c r="D338" s="577" t="s">
        <v>690</v>
      </c>
    </row>
    <row r="339" spans="1:4">
      <c r="A339" s="521" t="s">
        <v>756</v>
      </c>
      <c r="B339" s="578">
        <v>0</v>
      </c>
      <c r="C339" s="523" t="s">
        <v>528</v>
      </c>
      <c r="D339" s="520" t="s">
        <v>269</v>
      </c>
    </row>
    <row r="340" spans="1:4">
      <c r="A340" s="521" t="s">
        <v>756</v>
      </c>
      <c r="B340" s="579">
        <v>4</v>
      </c>
      <c r="C340" s="526" t="s">
        <v>478</v>
      </c>
      <c r="D340" s="520" t="s">
        <v>271</v>
      </c>
    </row>
    <row r="341" spans="1:4">
      <c r="A341" s="521" t="s">
        <v>756</v>
      </c>
      <c r="B341" s="579">
        <v>0</v>
      </c>
      <c r="C341" s="526" t="s">
        <v>445</v>
      </c>
      <c r="D341" s="520" t="s">
        <v>446</v>
      </c>
    </row>
    <row r="342" spans="1:4">
      <c r="A342" s="525" t="s">
        <v>756</v>
      </c>
      <c r="B342" s="579">
        <v>0</v>
      </c>
      <c r="C342" s="526" t="s">
        <v>480</v>
      </c>
      <c r="D342" s="520" t="s">
        <v>706</v>
      </c>
    </row>
    <row r="343" spans="1:4">
      <c r="A343" s="521" t="s">
        <v>756</v>
      </c>
      <c r="B343" s="522">
        <v>0</v>
      </c>
      <c r="C343" s="526" t="s">
        <v>482</v>
      </c>
      <c r="D343" s="506" t="s">
        <v>693</v>
      </c>
    </row>
    <row r="344" spans="1:4">
      <c r="A344" s="521" t="s">
        <v>756</v>
      </c>
      <c r="B344" s="522">
        <v>0</v>
      </c>
      <c r="C344" s="526" t="s">
        <v>500</v>
      </c>
      <c r="D344" s="520" t="s">
        <v>720</v>
      </c>
    </row>
    <row r="345" spans="1:4">
      <c r="A345" s="521" t="s">
        <v>756</v>
      </c>
      <c r="B345" s="522">
        <v>0</v>
      </c>
      <c r="C345" s="526" t="s">
        <v>685</v>
      </c>
      <c r="D345" s="520" t="s">
        <v>691</v>
      </c>
    </row>
    <row r="346" spans="1:4">
      <c r="A346" s="521" t="s">
        <v>756</v>
      </c>
      <c r="B346" s="522">
        <v>3</v>
      </c>
      <c r="C346" s="526" t="s">
        <v>488</v>
      </c>
      <c r="D346" s="520" t="s">
        <v>696</v>
      </c>
    </row>
    <row r="347" spans="1:4">
      <c r="A347" s="525" t="s">
        <v>757</v>
      </c>
      <c r="B347" s="522">
        <v>0</v>
      </c>
      <c r="C347" s="526" t="s">
        <v>465</v>
      </c>
      <c r="D347" s="520" t="s">
        <v>718</v>
      </c>
    </row>
    <row r="348" spans="1:4">
      <c r="A348" s="525" t="s">
        <v>757</v>
      </c>
      <c r="B348" s="522">
        <v>4</v>
      </c>
      <c r="C348" s="526" t="s">
        <v>637</v>
      </c>
      <c r="D348" s="520" t="s">
        <v>697</v>
      </c>
    </row>
    <row r="349" spans="1:4">
      <c r="A349" s="525" t="s">
        <v>757</v>
      </c>
      <c r="B349" s="522">
        <v>20</v>
      </c>
      <c r="C349" s="526" t="s">
        <v>908</v>
      </c>
      <c r="D349" s="520" t="s">
        <v>53</v>
      </c>
    </row>
    <row r="350" spans="1:4">
      <c r="A350" s="525" t="s">
        <v>757</v>
      </c>
      <c r="B350" s="522">
        <v>0</v>
      </c>
      <c r="C350" s="526" t="s">
        <v>150</v>
      </c>
      <c r="D350" s="520" t="s">
        <v>162</v>
      </c>
    </row>
    <row r="351" spans="1:4">
      <c r="A351" s="541" t="s">
        <v>757</v>
      </c>
      <c r="B351" s="542">
        <v>0</v>
      </c>
      <c r="C351" s="532" t="s">
        <v>151</v>
      </c>
      <c r="D351" s="528" t="s">
        <v>163</v>
      </c>
    </row>
    <row r="352" spans="1:4">
      <c r="A352" s="525" t="s">
        <v>757</v>
      </c>
      <c r="B352" s="522">
        <v>4</v>
      </c>
      <c r="C352" s="526" t="s">
        <v>525</v>
      </c>
      <c r="D352" s="520" t="s">
        <v>689</v>
      </c>
    </row>
    <row r="353" spans="1:4">
      <c r="A353" s="565" t="s">
        <v>757</v>
      </c>
      <c r="B353" s="566">
        <v>90</v>
      </c>
      <c r="C353" s="567" t="s">
        <v>472</v>
      </c>
      <c r="D353" s="568" t="s">
        <v>690</v>
      </c>
    </row>
    <row r="354" spans="1:4">
      <c r="A354" s="521" t="s">
        <v>757</v>
      </c>
      <c r="B354" s="522">
        <v>0</v>
      </c>
      <c r="C354" s="523" t="s">
        <v>528</v>
      </c>
      <c r="D354" s="520" t="s">
        <v>269</v>
      </c>
    </row>
    <row r="355" spans="1:4">
      <c r="A355" s="525" t="s">
        <v>757</v>
      </c>
      <c r="B355" s="522">
        <v>0</v>
      </c>
      <c r="C355" s="526" t="s">
        <v>470</v>
      </c>
      <c r="D355" s="520" t="s">
        <v>743</v>
      </c>
    </row>
    <row r="356" spans="1:4">
      <c r="A356" s="525" t="s">
        <v>757</v>
      </c>
      <c r="B356" s="522">
        <v>0</v>
      </c>
      <c r="C356" s="526" t="s">
        <v>703</v>
      </c>
      <c r="D356" s="520" t="s">
        <v>704</v>
      </c>
    </row>
    <row r="357" spans="1:4">
      <c r="A357" s="525" t="s">
        <v>757</v>
      </c>
      <c r="B357" s="522">
        <v>5</v>
      </c>
      <c r="C357" s="526" t="s">
        <v>685</v>
      </c>
      <c r="D357" s="528" t="s">
        <v>686</v>
      </c>
    </row>
    <row r="358" spans="1:4">
      <c r="A358" s="525" t="s">
        <v>757</v>
      </c>
      <c r="B358" s="522">
        <v>5</v>
      </c>
      <c r="C358" s="526" t="s">
        <v>628</v>
      </c>
      <c r="D358" s="520" t="s">
        <v>692</v>
      </c>
    </row>
    <row r="359" spans="1:4">
      <c r="A359" s="525" t="s">
        <v>757</v>
      </c>
      <c r="B359" s="522">
        <v>5</v>
      </c>
      <c r="C359" s="526" t="s">
        <v>478</v>
      </c>
      <c r="D359" s="520" t="s">
        <v>271</v>
      </c>
    </row>
    <row r="360" spans="1:4">
      <c r="A360" s="525" t="s">
        <v>757</v>
      </c>
      <c r="B360" s="522">
        <v>30</v>
      </c>
      <c r="C360" s="526" t="s">
        <v>482</v>
      </c>
      <c r="D360" s="520" t="s">
        <v>693</v>
      </c>
    </row>
    <row r="361" spans="1:4">
      <c r="A361" s="525" t="s">
        <v>757</v>
      </c>
      <c r="B361" s="522">
        <v>0</v>
      </c>
      <c r="C361" s="526" t="s">
        <v>707</v>
      </c>
      <c r="D361" s="520" t="s">
        <v>708</v>
      </c>
    </row>
    <row r="362" spans="1:4">
      <c r="A362" s="525" t="s">
        <v>757</v>
      </c>
      <c r="B362" s="522">
        <v>1</v>
      </c>
      <c r="C362" s="526" t="s">
        <v>600</v>
      </c>
      <c r="D362" s="520" t="s">
        <v>601</v>
      </c>
    </row>
    <row r="363" spans="1:4">
      <c r="A363" s="525" t="s">
        <v>757</v>
      </c>
      <c r="B363" s="522">
        <v>0</v>
      </c>
      <c r="C363" s="526" t="s">
        <v>450</v>
      </c>
      <c r="D363" s="520" t="s">
        <v>451</v>
      </c>
    </row>
    <row r="364" spans="1:4">
      <c r="A364" s="525" t="s">
        <v>757</v>
      </c>
      <c r="B364" s="522">
        <v>1</v>
      </c>
      <c r="C364" s="526" t="s">
        <v>440</v>
      </c>
      <c r="D364" s="528" t="s">
        <v>542</v>
      </c>
    </row>
    <row r="365" spans="1:4">
      <c r="A365" s="525" t="s">
        <v>757</v>
      </c>
      <c r="B365" s="522">
        <v>0</v>
      </c>
      <c r="C365" s="526" t="s">
        <v>604</v>
      </c>
      <c r="D365" s="520" t="s">
        <v>158</v>
      </c>
    </row>
    <row r="366" spans="1:4">
      <c r="A366" s="525" t="s">
        <v>757</v>
      </c>
      <c r="B366" s="522">
        <v>0</v>
      </c>
      <c r="C366" s="526" t="s">
        <v>605</v>
      </c>
      <c r="D366" s="520" t="s">
        <v>157</v>
      </c>
    </row>
    <row r="367" spans="1:4">
      <c r="A367" s="525" t="s">
        <v>757</v>
      </c>
      <c r="B367" s="522">
        <v>0</v>
      </c>
      <c r="C367" s="526" t="s">
        <v>606</v>
      </c>
      <c r="D367" s="520" t="s">
        <v>274</v>
      </c>
    </row>
    <row r="368" spans="1:4">
      <c r="A368" s="525" t="s">
        <v>757</v>
      </c>
      <c r="B368" s="522">
        <v>0</v>
      </c>
      <c r="C368" s="526" t="s">
        <v>634</v>
      </c>
      <c r="D368" s="520" t="s">
        <v>635</v>
      </c>
    </row>
    <row r="369" spans="1:4">
      <c r="A369" s="525" t="s">
        <v>757</v>
      </c>
      <c r="B369" s="522">
        <v>0</v>
      </c>
      <c r="C369" s="526" t="s">
        <v>486</v>
      </c>
      <c r="D369" s="520" t="s">
        <v>695</v>
      </c>
    </row>
    <row r="370" spans="1:4">
      <c r="A370" s="525" t="s">
        <v>757</v>
      </c>
      <c r="B370" s="522">
        <v>6</v>
      </c>
      <c r="C370" s="526" t="s">
        <v>488</v>
      </c>
      <c r="D370" s="520" t="s">
        <v>696</v>
      </c>
    </row>
    <row r="371" spans="1:4">
      <c r="A371" s="541" t="s">
        <v>758</v>
      </c>
      <c r="B371" s="542">
        <v>0</v>
      </c>
      <c r="C371" s="532" t="s">
        <v>434</v>
      </c>
      <c r="D371" s="528" t="s">
        <v>759</v>
      </c>
    </row>
    <row r="372" spans="1:4">
      <c r="A372" s="574" t="s">
        <v>758</v>
      </c>
      <c r="B372" s="575">
        <v>90</v>
      </c>
      <c r="C372" s="576" t="s">
        <v>472</v>
      </c>
      <c r="D372" s="577" t="s">
        <v>690</v>
      </c>
    </row>
    <row r="373" spans="1:4">
      <c r="A373" s="521" t="s">
        <v>758</v>
      </c>
      <c r="B373" s="539">
        <v>600</v>
      </c>
      <c r="C373" s="523" t="s">
        <v>527</v>
      </c>
      <c r="D373" s="520" t="s">
        <v>264</v>
      </c>
    </row>
    <row r="374" spans="1:4">
      <c r="A374" s="521" t="s">
        <v>758</v>
      </c>
      <c r="B374" s="539">
        <v>0</v>
      </c>
      <c r="C374" s="523" t="s">
        <v>206</v>
      </c>
      <c r="D374" s="520" t="s">
        <v>207</v>
      </c>
    </row>
    <row r="375" spans="1:4">
      <c r="A375" s="525" t="s">
        <v>758</v>
      </c>
      <c r="B375" s="522">
        <v>75</v>
      </c>
      <c r="C375" s="526" t="s">
        <v>637</v>
      </c>
      <c r="D375" s="520" t="s">
        <v>697</v>
      </c>
    </row>
    <row r="376" spans="1:4">
      <c r="A376" s="525" t="s">
        <v>758</v>
      </c>
      <c r="B376" s="522">
        <v>6</v>
      </c>
      <c r="C376" s="526" t="s">
        <v>478</v>
      </c>
      <c r="D376" s="520" t="s">
        <v>271</v>
      </c>
    </row>
    <row r="377" spans="1:4">
      <c r="A377" s="525" t="s">
        <v>758</v>
      </c>
      <c r="B377" s="522">
        <v>0</v>
      </c>
      <c r="C377" s="526" t="s">
        <v>482</v>
      </c>
      <c r="D377" s="520" t="s">
        <v>693</v>
      </c>
    </row>
    <row r="378" spans="1:4">
      <c r="A378" s="525" t="s">
        <v>758</v>
      </c>
      <c r="B378" s="522">
        <v>0</v>
      </c>
      <c r="C378" s="526" t="s">
        <v>500</v>
      </c>
      <c r="D378" s="520" t="s">
        <v>720</v>
      </c>
    </row>
    <row r="379" spans="1:4">
      <c r="A379" s="525" t="s">
        <v>758</v>
      </c>
      <c r="B379" s="522">
        <v>0</v>
      </c>
      <c r="C379" s="532" t="s">
        <v>606</v>
      </c>
      <c r="D379" s="520" t="s">
        <v>412</v>
      </c>
    </row>
    <row r="380" spans="1:4">
      <c r="A380" s="541" t="s">
        <v>760</v>
      </c>
      <c r="B380" s="522">
        <v>0</v>
      </c>
      <c r="C380" s="532" t="s">
        <v>474</v>
      </c>
      <c r="D380" s="528" t="s">
        <v>475</v>
      </c>
    </row>
    <row r="381" spans="1:4">
      <c r="A381" s="574" t="s">
        <v>761</v>
      </c>
      <c r="B381" s="575">
        <v>310</v>
      </c>
      <c r="C381" s="576" t="s">
        <v>472</v>
      </c>
      <c r="D381" s="577" t="s">
        <v>690</v>
      </c>
    </row>
    <row r="382" spans="1:4">
      <c r="A382" s="521" t="s">
        <v>761</v>
      </c>
      <c r="B382" s="522">
        <v>0</v>
      </c>
      <c r="C382" s="523" t="s">
        <v>527</v>
      </c>
      <c r="D382" s="520" t="s">
        <v>264</v>
      </c>
    </row>
    <row r="383" spans="1:4">
      <c r="A383" s="525" t="s">
        <v>761</v>
      </c>
      <c r="B383" s="522">
        <v>30</v>
      </c>
      <c r="C383" s="526" t="s">
        <v>476</v>
      </c>
      <c r="D383" s="520" t="s">
        <v>762</v>
      </c>
    </row>
    <row r="384" spans="1:4">
      <c r="A384" s="525" t="s">
        <v>761</v>
      </c>
      <c r="B384" s="522">
        <v>0</v>
      </c>
      <c r="C384" s="526" t="s">
        <v>486</v>
      </c>
      <c r="D384" s="520" t="s">
        <v>695</v>
      </c>
    </row>
    <row r="385" spans="1:4">
      <c r="A385" s="541" t="s">
        <v>822</v>
      </c>
      <c r="B385" s="542">
        <v>0</v>
      </c>
      <c r="C385" s="532" t="s">
        <v>908</v>
      </c>
      <c r="D385" s="528" t="s">
        <v>53</v>
      </c>
    </row>
    <row r="386" spans="1:4">
      <c r="A386" s="525" t="s">
        <v>822</v>
      </c>
      <c r="B386" s="522">
        <v>10</v>
      </c>
      <c r="C386" s="526" t="s">
        <v>525</v>
      </c>
      <c r="D386" s="520" t="s">
        <v>689</v>
      </c>
    </row>
    <row r="387" spans="1:4">
      <c r="A387" s="565" t="s">
        <v>822</v>
      </c>
      <c r="B387" s="566">
        <v>60</v>
      </c>
      <c r="C387" s="567" t="s">
        <v>472</v>
      </c>
      <c r="D387" s="568" t="s">
        <v>690</v>
      </c>
    </row>
    <row r="388" spans="1:4">
      <c r="A388" s="521" t="s">
        <v>822</v>
      </c>
      <c r="B388" s="522">
        <v>0</v>
      </c>
      <c r="C388" s="523" t="s">
        <v>528</v>
      </c>
      <c r="D388" s="520" t="s">
        <v>269</v>
      </c>
    </row>
    <row r="389" spans="1:4">
      <c r="A389" s="525" t="s">
        <v>822</v>
      </c>
      <c r="B389" s="522">
        <v>10</v>
      </c>
      <c r="C389" s="526" t="s">
        <v>685</v>
      </c>
      <c r="D389" s="528" t="s">
        <v>686</v>
      </c>
    </row>
    <row r="390" spans="1:4">
      <c r="A390" s="525" t="s">
        <v>822</v>
      </c>
      <c r="B390" s="522">
        <v>5</v>
      </c>
      <c r="C390" s="526" t="s">
        <v>628</v>
      </c>
      <c r="D390" s="520" t="s">
        <v>692</v>
      </c>
    </row>
    <row r="391" spans="1:4">
      <c r="A391" s="525" t="s">
        <v>822</v>
      </c>
      <c r="B391" s="522">
        <v>3</v>
      </c>
      <c r="C391" s="526" t="s">
        <v>478</v>
      </c>
      <c r="D391" s="520" t="s">
        <v>271</v>
      </c>
    </row>
    <row r="392" spans="1:4">
      <c r="A392" s="525" t="s">
        <v>822</v>
      </c>
      <c r="B392" s="522">
        <v>10</v>
      </c>
      <c r="C392" s="526" t="s">
        <v>482</v>
      </c>
      <c r="D392" s="520" t="s">
        <v>693</v>
      </c>
    </row>
    <row r="393" spans="1:4">
      <c r="A393" s="525" t="s">
        <v>822</v>
      </c>
      <c r="B393" s="522">
        <v>5</v>
      </c>
      <c r="C393" s="526" t="s">
        <v>707</v>
      </c>
      <c r="D393" s="520" t="s">
        <v>708</v>
      </c>
    </row>
    <row r="394" spans="1:4">
      <c r="A394" s="525" t="s">
        <v>822</v>
      </c>
      <c r="B394" s="522">
        <v>0</v>
      </c>
      <c r="C394" s="526" t="s">
        <v>484</v>
      </c>
      <c r="D394" s="520" t="s">
        <v>485</v>
      </c>
    </row>
    <row r="395" spans="1:4">
      <c r="A395" s="525" t="s">
        <v>822</v>
      </c>
      <c r="B395" s="522">
        <v>10</v>
      </c>
      <c r="C395" s="526" t="s">
        <v>488</v>
      </c>
      <c r="D395" s="520" t="s">
        <v>696</v>
      </c>
    </row>
    <row r="396" spans="1:4">
      <c r="A396" s="541" t="s">
        <v>822</v>
      </c>
      <c r="B396" s="522">
        <v>3</v>
      </c>
      <c r="C396" s="532" t="s">
        <v>440</v>
      </c>
      <c r="D396" s="528" t="s">
        <v>542</v>
      </c>
    </row>
    <row r="397" spans="1:4">
      <c r="A397" s="574" t="s">
        <v>823</v>
      </c>
      <c r="B397" s="575">
        <v>210</v>
      </c>
      <c r="C397" s="576" t="s">
        <v>472</v>
      </c>
      <c r="D397" s="577" t="s">
        <v>690</v>
      </c>
    </row>
    <row r="398" spans="1:4">
      <c r="A398" s="521" t="s">
        <v>823</v>
      </c>
      <c r="B398" s="522">
        <v>0</v>
      </c>
      <c r="C398" s="523" t="s">
        <v>523</v>
      </c>
      <c r="D398" s="580" t="s">
        <v>733</v>
      </c>
    </row>
    <row r="399" spans="1:4">
      <c r="A399" s="525" t="s">
        <v>823</v>
      </c>
      <c r="B399" s="522">
        <v>0</v>
      </c>
      <c r="C399" s="526" t="s">
        <v>908</v>
      </c>
      <c r="D399" s="520" t="s">
        <v>53</v>
      </c>
    </row>
    <row r="400" spans="1:4">
      <c r="A400" s="525" t="s">
        <v>823</v>
      </c>
      <c r="B400" s="522">
        <v>0</v>
      </c>
      <c r="C400" s="526" t="s">
        <v>150</v>
      </c>
      <c r="D400" s="520" t="s">
        <v>162</v>
      </c>
    </row>
    <row r="401" spans="1:4">
      <c r="A401" s="525" t="s">
        <v>823</v>
      </c>
      <c r="B401" s="522">
        <v>0</v>
      </c>
      <c r="C401" s="526" t="s">
        <v>151</v>
      </c>
      <c r="D401" s="520" t="s">
        <v>163</v>
      </c>
    </row>
    <row r="402" spans="1:4">
      <c r="A402" s="525" t="s">
        <v>823</v>
      </c>
      <c r="B402" s="522">
        <v>0</v>
      </c>
      <c r="C402" s="526" t="s">
        <v>528</v>
      </c>
      <c r="D402" s="520" t="s">
        <v>269</v>
      </c>
    </row>
    <row r="403" spans="1:4">
      <c r="A403" s="525" t="s">
        <v>823</v>
      </c>
      <c r="B403" s="522">
        <v>0</v>
      </c>
      <c r="C403" s="526" t="s">
        <v>474</v>
      </c>
      <c r="D403" s="520" t="s">
        <v>475</v>
      </c>
    </row>
    <row r="404" spans="1:4">
      <c r="A404" s="525" t="s">
        <v>823</v>
      </c>
      <c r="B404" s="522">
        <v>0</v>
      </c>
      <c r="C404" s="526" t="s">
        <v>744</v>
      </c>
      <c r="D404" s="530" t="s">
        <v>745</v>
      </c>
    </row>
    <row r="405" spans="1:4">
      <c r="A405" s="525" t="s">
        <v>823</v>
      </c>
      <c r="B405" s="522">
        <v>0</v>
      </c>
      <c r="C405" s="526" t="s">
        <v>628</v>
      </c>
      <c r="D405" s="520" t="s">
        <v>692</v>
      </c>
    </row>
    <row r="406" spans="1:4">
      <c r="A406" s="525" t="s">
        <v>823</v>
      </c>
      <c r="B406" s="522">
        <v>7</v>
      </c>
      <c r="C406" s="526" t="s">
        <v>478</v>
      </c>
      <c r="D406" s="520" t="s">
        <v>271</v>
      </c>
    </row>
    <row r="407" spans="1:4">
      <c r="A407" s="525" t="s">
        <v>823</v>
      </c>
      <c r="B407" s="522">
        <v>0</v>
      </c>
      <c r="C407" s="526" t="s">
        <v>482</v>
      </c>
      <c r="D407" s="520" t="s">
        <v>693</v>
      </c>
    </row>
    <row r="408" spans="1:4">
      <c r="A408" s="525" t="s">
        <v>823</v>
      </c>
      <c r="B408" s="522">
        <v>7.2</v>
      </c>
      <c r="C408" s="526" t="s">
        <v>500</v>
      </c>
      <c r="D408" s="528" t="s">
        <v>720</v>
      </c>
    </row>
    <row r="409" spans="1:4">
      <c r="A409" s="525" t="s">
        <v>823</v>
      </c>
      <c r="B409" s="522">
        <v>0</v>
      </c>
      <c r="C409" s="526" t="s">
        <v>440</v>
      </c>
      <c r="D409" s="528" t="s">
        <v>542</v>
      </c>
    </row>
    <row r="410" spans="1:4">
      <c r="A410" s="525" t="s">
        <v>823</v>
      </c>
      <c r="B410" s="522">
        <v>0</v>
      </c>
      <c r="C410" s="526" t="s">
        <v>488</v>
      </c>
      <c r="D410" s="520" t="s">
        <v>696</v>
      </c>
    </row>
    <row r="411" spans="1:4" ht="12.75" customHeight="1">
      <c r="A411" s="525" t="s">
        <v>824</v>
      </c>
      <c r="B411" s="522">
        <v>0</v>
      </c>
      <c r="C411" s="526" t="s">
        <v>494</v>
      </c>
      <c r="D411" s="520" t="s">
        <v>741</v>
      </c>
    </row>
    <row r="412" spans="1:4">
      <c r="A412" s="525" t="s">
        <v>824</v>
      </c>
      <c r="B412" s="522">
        <v>0</v>
      </c>
      <c r="C412" s="526" t="s">
        <v>447</v>
      </c>
      <c r="D412" s="520" t="s">
        <v>699</v>
      </c>
    </row>
    <row r="413" spans="1:4">
      <c r="A413" s="525" t="s">
        <v>824</v>
      </c>
      <c r="B413" s="522">
        <v>61</v>
      </c>
      <c r="C413" s="526" t="s">
        <v>465</v>
      </c>
      <c r="D413" s="520" t="s">
        <v>718</v>
      </c>
    </row>
    <row r="414" spans="1:4">
      <c r="A414" s="525" t="s">
        <v>824</v>
      </c>
      <c r="B414" s="522">
        <v>0</v>
      </c>
      <c r="C414" s="526" t="s">
        <v>509</v>
      </c>
      <c r="D414" s="520" t="s">
        <v>825</v>
      </c>
    </row>
    <row r="415" spans="1:4">
      <c r="A415" s="525" t="s">
        <v>824</v>
      </c>
      <c r="B415" s="522">
        <v>0</v>
      </c>
      <c r="C415" s="526" t="s">
        <v>523</v>
      </c>
      <c r="D415" s="543" t="s">
        <v>733</v>
      </c>
    </row>
    <row r="416" spans="1:4">
      <c r="A416" s="525" t="s">
        <v>824</v>
      </c>
      <c r="B416" s="522">
        <v>134</v>
      </c>
      <c r="C416" s="526" t="s">
        <v>908</v>
      </c>
      <c r="D416" s="520" t="s">
        <v>53</v>
      </c>
    </row>
    <row r="417" spans="1:4">
      <c r="A417" s="525" t="s">
        <v>824</v>
      </c>
      <c r="B417" s="522">
        <v>25</v>
      </c>
      <c r="C417" s="526" t="s">
        <v>152</v>
      </c>
      <c r="D417" s="520" t="s">
        <v>161</v>
      </c>
    </row>
    <row r="418" spans="1:4">
      <c r="A418" s="525" t="s">
        <v>824</v>
      </c>
      <c r="B418" s="522">
        <v>8</v>
      </c>
      <c r="C418" s="526" t="s">
        <v>150</v>
      </c>
      <c r="D418" s="520" t="s">
        <v>162</v>
      </c>
    </row>
    <row r="419" spans="1:4">
      <c r="A419" s="541" t="s">
        <v>824</v>
      </c>
      <c r="B419" s="542">
        <v>452</v>
      </c>
      <c r="C419" s="532" t="s">
        <v>151</v>
      </c>
      <c r="D419" s="528" t="s">
        <v>163</v>
      </c>
    </row>
    <row r="420" spans="1:4">
      <c r="A420" s="541" t="s">
        <v>824</v>
      </c>
      <c r="B420" s="542">
        <v>150</v>
      </c>
      <c r="C420" s="532" t="s">
        <v>402</v>
      </c>
      <c r="D420" s="528" t="s">
        <v>410</v>
      </c>
    </row>
    <row r="421" spans="1:4">
      <c r="A421" s="525" t="s">
        <v>824</v>
      </c>
      <c r="B421" s="522">
        <v>50</v>
      </c>
      <c r="C421" s="526" t="s">
        <v>525</v>
      </c>
      <c r="D421" s="520" t="s">
        <v>689</v>
      </c>
    </row>
    <row r="422" spans="1:4">
      <c r="A422" s="565" t="s">
        <v>824</v>
      </c>
      <c r="B422" s="539">
        <v>688</v>
      </c>
      <c r="C422" s="581" t="s">
        <v>472</v>
      </c>
      <c r="D422" s="568" t="s">
        <v>690</v>
      </c>
    </row>
    <row r="423" spans="1:4">
      <c r="A423" s="521" t="s">
        <v>824</v>
      </c>
      <c r="B423" s="539">
        <v>20</v>
      </c>
      <c r="C423" s="523" t="s">
        <v>527</v>
      </c>
      <c r="D423" s="520" t="s">
        <v>264</v>
      </c>
    </row>
    <row r="424" spans="1:4">
      <c r="A424" s="525" t="s">
        <v>824</v>
      </c>
      <c r="B424" s="522">
        <v>410</v>
      </c>
      <c r="C424" s="526" t="s">
        <v>528</v>
      </c>
      <c r="D424" s="520" t="s">
        <v>269</v>
      </c>
    </row>
    <row r="425" spans="1:4">
      <c r="A425" s="525" t="s">
        <v>824</v>
      </c>
      <c r="B425" s="522">
        <v>45</v>
      </c>
      <c r="C425" s="526" t="s">
        <v>529</v>
      </c>
      <c r="D425" s="520" t="s">
        <v>726</v>
      </c>
    </row>
    <row r="426" spans="1:4">
      <c r="A426" s="525" t="s">
        <v>824</v>
      </c>
      <c r="B426" s="522">
        <v>25</v>
      </c>
      <c r="C426" s="526" t="s">
        <v>531</v>
      </c>
      <c r="D426" s="520" t="s">
        <v>702</v>
      </c>
    </row>
    <row r="427" spans="1:4">
      <c r="A427" s="525" t="s">
        <v>824</v>
      </c>
      <c r="B427" s="522">
        <v>10</v>
      </c>
      <c r="C427" s="526" t="s">
        <v>470</v>
      </c>
      <c r="D427" s="520" t="s">
        <v>743</v>
      </c>
    </row>
    <row r="428" spans="1:4">
      <c r="A428" s="525" t="s">
        <v>824</v>
      </c>
      <c r="B428" s="522">
        <v>90</v>
      </c>
      <c r="C428" s="526" t="s">
        <v>474</v>
      </c>
      <c r="D428" s="520" t="s">
        <v>475</v>
      </c>
    </row>
    <row r="429" spans="1:4">
      <c r="A429" s="525" t="s">
        <v>824</v>
      </c>
      <c r="B429" s="522">
        <v>100</v>
      </c>
      <c r="C429" s="526" t="s">
        <v>476</v>
      </c>
      <c r="D429" s="520" t="s">
        <v>762</v>
      </c>
    </row>
    <row r="430" spans="1:4">
      <c r="A430" s="525" t="s">
        <v>824</v>
      </c>
      <c r="B430" s="522">
        <v>96</v>
      </c>
      <c r="C430" s="526" t="s">
        <v>637</v>
      </c>
      <c r="D430" s="520" t="s">
        <v>697</v>
      </c>
    </row>
    <row r="431" spans="1:4">
      <c r="A431" s="525" t="s">
        <v>824</v>
      </c>
      <c r="B431" s="522">
        <v>14</v>
      </c>
      <c r="C431" s="526" t="s">
        <v>703</v>
      </c>
      <c r="D431" s="520" t="s">
        <v>704</v>
      </c>
    </row>
    <row r="432" spans="1:4">
      <c r="A432" s="525" t="s">
        <v>824</v>
      </c>
      <c r="B432" s="522">
        <v>0</v>
      </c>
      <c r="C432" s="526" t="s">
        <v>722</v>
      </c>
      <c r="D432" s="520" t="s">
        <v>723</v>
      </c>
    </row>
    <row r="433" spans="1:4">
      <c r="A433" s="525" t="s">
        <v>824</v>
      </c>
      <c r="B433" s="522">
        <v>10</v>
      </c>
      <c r="C433" s="526" t="s">
        <v>685</v>
      </c>
      <c r="D433" s="528" t="s">
        <v>686</v>
      </c>
    </row>
    <row r="434" spans="1:4">
      <c r="A434" s="525" t="s">
        <v>824</v>
      </c>
      <c r="B434" s="522">
        <v>28</v>
      </c>
      <c r="C434" s="526" t="s">
        <v>558</v>
      </c>
      <c r="D434" s="530" t="s">
        <v>1045</v>
      </c>
    </row>
    <row r="435" spans="1:4">
      <c r="A435" s="525" t="s">
        <v>824</v>
      </c>
      <c r="B435" s="522">
        <v>35</v>
      </c>
      <c r="C435" s="526" t="s">
        <v>628</v>
      </c>
      <c r="D435" s="520" t="s">
        <v>692</v>
      </c>
    </row>
    <row r="436" spans="1:4">
      <c r="A436" s="525" t="s">
        <v>824</v>
      </c>
      <c r="B436" s="542">
        <v>220</v>
      </c>
      <c r="C436" s="526" t="s">
        <v>478</v>
      </c>
      <c r="D436" s="520" t="s">
        <v>271</v>
      </c>
    </row>
    <row r="437" spans="1:4">
      <c r="A437" s="525" t="s">
        <v>824</v>
      </c>
      <c r="B437" s="522">
        <v>0</v>
      </c>
      <c r="C437" s="526" t="s">
        <v>675</v>
      </c>
      <c r="D437" s="520" t="s">
        <v>705</v>
      </c>
    </row>
    <row r="438" spans="1:4">
      <c r="A438" s="525" t="s">
        <v>824</v>
      </c>
      <c r="B438" s="522">
        <v>45</v>
      </c>
      <c r="C438" s="582" t="s">
        <v>445</v>
      </c>
      <c r="D438" s="520" t="s">
        <v>446</v>
      </c>
    </row>
    <row r="439" spans="1:4">
      <c r="A439" s="525" t="s">
        <v>824</v>
      </c>
      <c r="B439" s="522">
        <v>25</v>
      </c>
      <c r="C439" s="582" t="s">
        <v>480</v>
      </c>
      <c r="D439" s="520" t="s">
        <v>706</v>
      </c>
    </row>
    <row r="440" spans="1:4">
      <c r="A440" s="525" t="s">
        <v>824</v>
      </c>
      <c r="B440" s="522">
        <v>300</v>
      </c>
      <c r="C440" s="582" t="s">
        <v>482</v>
      </c>
      <c r="D440" s="520" t="s">
        <v>693</v>
      </c>
    </row>
    <row r="441" spans="1:4">
      <c r="A441" s="525" t="s">
        <v>824</v>
      </c>
      <c r="B441" s="542">
        <v>3600</v>
      </c>
      <c r="C441" s="582" t="s">
        <v>500</v>
      </c>
      <c r="D441" s="528" t="s">
        <v>720</v>
      </c>
    </row>
    <row r="442" spans="1:4">
      <c r="A442" s="525" t="s">
        <v>824</v>
      </c>
      <c r="B442" s="522">
        <v>20</v>
      </c>
      <c r="C442" s="582" t="s">
        <v>707</v>
      </c>
      <c r="D442" s="520" t="s">
        <v>708</v>
      </c>
    </row>
    <row r="443" spans="1:4">
      <c r="A443" s="525" t="s">
        <v>824</v>
      </c>
      <c r="B443" s="522">
        <v>5</v>
      </c>
      <c r="C443" s="582" t="s">
        <v>600</v>
      </c>
      <c r="D443" s="520" t="s">
        <v>601</v>
      </c>
    </row>
    <row r="444" spans="1:4">
      <c r="A444" s="525" t="s">
        <v>824</v>
      </c>
      <c r="B444" s="522">
        <v>60</v>
      </c>
      <c r="C444" s="582" t="s">
        <v>484</v>
      </c>
      <c r="D444" s="520" t="s">
        <v>485</v>
      </c>
    </row>
    <row r="445" spans="1:4">
      <c r="A445" s="525" t="s">
        <v>824</v>
      </c>
      <c r="B445" s="522">
        <v>0</v>
      </c>
      <c r="C445" s="582" t="s">
        <v>728</v>
      </c>
      <c r="D445" s="520" t="s">
        <v>729</v>
      </c>
    </row>
    <row r="446" spans="1:4">
      <c r="A446" s="525" t="s">
        <v>824</v>
      </c>
      <c r="B446" s="522">
        <v>50</v>
      </c>
      <c r="C446" s="582" t="s">
        <v>725</v>
      </c>
      <c r="D446" s="520" t="s">
        <v>1078</v>
      </c>
    </row>
    <row r="447" spans="1:4">
      <c r="A447" s="525" t="s">
        <v>824</v>
      </c>
      <c r="B447" s="522">
        <v>0</v>
      </c>
      <c r="C447" s="582" t="s">
        <v>440</v>
      </c>
      <c r="D447" s="528" t="s">
        <v>542</v>
      </c>
    </row>
    <row r="448" spans="1:4">
      <c r="A448" s="525" t="s">
        <v>824</v>
      </c>
      <c r="B448" s="522">
        <v>30</v>
      </c>
      <c r="C448" s="526" t="s">
        <v>604</v>
      </c>
      <c r="D448" s="520" t="s">
        <v>158</v>
      </c>
    </row>
    <row r="449" spans="1:13">
      <c r="A449" s="525" t="s">
        <v>824</v>
      </c>
      <c r="B449" s="522">
        <v>66</v>
      </c>
      <c r="C449" s="526" t="s">
        <v>605</v>
      </c>
      <c r="D449" s="520" t="s">
        <v>157</v>
      </c>
    </row>
    <row r="450" spans="1:13">
      <c r="A450" s="525" t="s">
        <v>824</v>
      </c>
      <c r="B450" s="522">
        <v>0</v>
      </c>
      <c r="C450" s="526" t="s">
        <v>606</v>
      </c>
      <c r="D450" s="520" t="s">
        <v>274</v>
      </c>
    </row>
    <row r="451" spans="1:13">
      <c r="A451" s="525" t="s">
        <v>824</v>
      </c>
      <c r="B451" s="522">
        <v>260</v>
      </c>
      <c r="C451" s="526" t="s">
        <v>1021</v>
      </c>
      <c r="D451" s="520" t="s">
        <v>1023</v>
      </c>
    </row>
    <row r="452" spans="1:13">
      <c r="A452" s="525" t="s">
        <v>824</v>
      </c>
      <c r="B452" s="522">
        <v>30</v>
      </c>
      <c r="C452" s="526" t="s">
        <v>1021</v>
      </c>
      <c r="D452" s="583" t="s">
        <v>1024</v>
      </c>
    </row>
    <row r="453" spans="1:13">
      <c r="A453" s="525" t="s">
        <v>824</v>
      </c>
      <c r="B453" s="542">
        <v>80</v>
      </c>
      <c r="C453" s="526" t="s">
        <v>488</v>
      </c>
      <c r="D453" s="520" t="s">
        <v>696</v>
      </c>
    </row>
    <row r="454" spans="1:13">
      <c r="A454" s="525" t="s">
        <v>824</v>
      </c>
      <c r="B454" s="522">
        <v>0</v>
      </c>
      <c r="C454" s="532" t="s">
        <v>489</v>
      </c>
      <c r="D454" s="528" t="s">
        <v>730</v>
      </c>
    </row>
    <row r="455" spans="1:13" ht="16.5" thickBot="1">
      <c r="A455" s="525" t="s">
        <v>824</v>
      </c>
      <c r="B455" s="533">
        <v>206.7</v>
      </c>
      <c r="C455" s="584" t="s">
        <v>826</v>
      </c>
      <c r="D455" s="585" t="s">
        <v>827</v>
      </c>
      <c r="E455" s="586"/>
      <c r="F455" s="587"/>
      <c r="G455" s="587"/>
      <c r="H455" s="586"/>
      <c r="I455" s="586"/>
      <c r="J455" s="586"/>
      <c r="K455" s="586"/>
      <c r="L455" s="587"/>
      <c r="M455" s="586"/>
    </row>
    <row r="456" spans="1:13" s="554" customFormat="1" ht="13.5" thickBot="1">
      <c r="A456" s="546" t="s">
        <v>327</v>
      </c>
      <c r="B456" s="588">
        <v>9157.9000000000015</v>
      </c>
      <c r="C456" s="548"/>
      <c r="D456" s="589"/>
    </row>
    <row r="457" spans="1:13" s="554" customFormat="1" ht="6" customHeight="1">
      <c r="B457" s="536"/>
      <c r="C457" s="537"/>
    </row>
    <row r="458" spans="1:13" s="554" customFormat="1" ht="6" customHeight="1">
      <c r="B458" s="536"/>
      <c r="C458" s="537"/>
    </row>
    <row r="459" spans="1:13" s="554" customFormat="1" ht="6" customHeight="1">
      <c r="B459" s="536"/>
      <c r="C459" s="537"/>
    </row>
    <row r="460" spans="1:13" ht="19.5" thickBot="1">
      <c r="A460" s="510" t="s">
        <v>828</v>
      </c>
      <c r="B460" s="538"/>
      <c r="C460" s="537"/>
    </row>
    <row r="461" spans="1:13">
      <c r="A461" s="511" t="s">
        <v>424</v>
      </c>
      <c r="B461" s="512" t="s">
        <v>931</v>
      </c>
      <c r="C461" s="513" t="s">
        <v>426</v>
      </c>
      <c r="D461" s="511" t="s">
        <v>427</v>
      </c>
    </row>
    <row r="462" spans="1:13" ht="13.5" thickBot="1">
      <c r="A462" s="514"/>
      <c r="B462" s="515" t="s">
        <v>967</v>
      </c>
      <c r="C462" s="516" t="s">
        <v>428</v>
      </c>
      <c r="D462" s="514"/>
    </row>
    <row r="463" spans="1:13">
      <c r="A463" s="517" t="s">
        <v>829</v>
      </c>
      <c r="B463" s="518">
        <v>0</v>
      </c>
      <c r="C463" s="590" t="s">
        <v>447</v>
      </c>
      <c r="D463" s="520" t="s">
        <v>699</v>
      </c>
    </row>
    <row r="464" spans="1:13">
      <c r="A464" s="525" t="s">
        <v>829</v>
      </c>
      <c r="B464" s="522">
        <v>30</v>
      </c>
      <c r="C464" s="582" t="s">
        <v>465</v>
      </c>
      <c r="D464" s="520" t="s">
        <v>621</v>
      </c>
    </row>
    <row r="465" spans="1:4">
      <c r="A465" s="525" t="s">
        <v>829</v>
      </c>
      <c r="B465" s="522">
        <v>0</v>
      </c>
      <c r="C465" s="582" t="s">
        <v>465</v>
      </c>
      <c r="D465" s="591" t="s">
        <v>621</v>
      </c>
    </row>
    <row r="466" spans="1:4">
      <c r="A466" s="525" t="s">
        <v>829</v>
      </c>
      <c r="B466" s="522">
        <v>0</v>
      </c>
      <c r="C466" s="582" t="s">
        <v>523</v>
      </c>
      <c r="D466" s="543" t="s">
        <v>733</v>
      </c>
    </row>
    <row r="467" spans="1:4">
      <c r="A467" s="525" t="s">
        <v>829</v>
      </c>
      <c r="B467" s="522">
        <v>21</v>
      </c>
      <c r="C467" s="582" t="s">
        <v>908</v>
      </c>
      <c r="D467" s="520" t="s">
        <v>53</v>
      </c>
    </row>
    <row r="468" spans="1:4">
      <c r="A468" s="541" t="s">
        <v>829</v>
      </c>
      <c r="B468" s="542">
        <v>0</v>
      </c>
      <c r="C468" s="584" t="s">
        <v>150</v>
      </c>
      <c r="D468" s="528" t="s">
        <v>162</v>
      </c>
    </row>
    <row r="469" spans="1:4">
      <c r="A469" s="525" t="s">
        <v>829</v>
      </c>
      <c r="B469" s="522">
        <v>30</v>
      </c>
      <c r="C469" s="526" t="s">
        <v>525</v>
      </c>
      <c r="D469" s="520" t="s">
        <v>689</v>
      </c>
    </row>
    <row r="470" spans="1:4">
      <c r="A470" s="565" t="s">
        <v>829</v>
      </c>
      <c r="B470" s="539">
        <v>0</v>
      </c>
      <c r="C470" s="581" t="s">
        <v>472</v>
      </c>
      <c r="D470" s="568" t="s">
        <v>690</v>
      </c>
    </row>
    <row r="471" spans="1:4">
      <c r="A471" s="521" t="s">
        <v>829</v>
      </c>
      <c r="B471" s="539">
        <v>0</v>
      </c>
      <c r="C471" s="570" t="s">
        <v>528</v>
      </c>
      <c r="D471" s="520" t="s">
        <v>269</v>
      </c>
    </row>
    <row r="472" spans="1:4">
      <c r="A472" s="525" t="s">
        <v>829</v>
      </c>
      <c r="B472" s="522">
        <v>0</v>
      </c>
      <c r="C472" s="582" t="s">
        <v>531</v>
      </c>
      <c r="D472" s="520" t="s">
        <v>702</v>
      </c>
    </row>
    <row r="473" spans="1:4">
      <c r="A473" s="525" t="s">
        <v>829</v>
      </c>
      <c r="B473" s="522">
        <v>265</v>
      </c>
      <c r="C473" s="582" t="s">
        <v>529</v>
      </c>
      <c r="D473" s="520" t="s">
        <v>726</v>
      </c>
    </row>
    <row r="474" spans="1:4">
      <c r="A474" s="525" t="s">
        <v>829</v>
      </c>
      <c r="B474" s="522">
        <v>60</v>
      </c>
      <c r="C474" s="582" t="s">
        <v>470</v>
      </c>
      <c r="D474" s="520" t="s">
        <v>743</v>
      </c>
    </row>
    <row r="475" spans="1:4">
      <c r="A475" s="525" t="s">
        <v>829</v>
      </c>
      <c r="B475" s="522">
        <v>0</v>
      </c>
      <c r="C475" s="582" t="s">
        <v>367</v>
      </c>
      <c r="D475" s="520" t="s">
        <v>1064</v>
      </c>
    </row>
    <row r="476" spans="1:4">
      <c r="A476" s="525" t="s">
        <v>829</v>
      </c>
      <c r="B476" s="522">
        <v>0</v>
      </c>
      <c r="C476" s="582" t="s">
        <v>703</v>
      </c>
      <c r="D476" s="520" t="s">
        <v>704</v>
      </c>
    </row>
    <row r="477" spans="1:4">
      <c r="A477" s="525" t="s">
        <v>829</v>
      </c>
      <c r="B477" s="522">
        <v>0</v>
      </c>
      <c r="C477" s="582" t="s">
        <v>628</v>
      </c>
      <c r="D477" s="520" t="s">
        <v>692</v>
      </c>
    </row>
    <row r="478" spans="1:4">
      <c r="A478" s="525" t="s">
        <v>829</v>
      </c>
      <c r="B478" s="522">
        <v>190</v>
      </c>
      <c r="C478" s="582" t="s">
        <v>478</v>
      </c>
      <c r="D478" s="520" t="s">
        <v>271</v>
      </c>
    </row>
    <row r="479" spans="1:4">
      <c r="A479" s="525" t="s">
        <v>829</v>
      </c>
      <c r="B479" s="522">
        <v>0</v>
      </c>
      <c r="C479" s="582" t="s">
        <v>675</v>
      </c>
      <c r="D479" s="520" t="s">
        <v>727</v>
      </c>
    </row>
    <row r="480" spans="1:4">
      <c r="A480" s="525" t="s">
        <v>829</v>
      </c>
      <c r="B480" s="522">
        <v>10</v>
      </c>
      <c r="C480" s="582" t="s">
        <v>445</v>
      </c>
      <c r="D480" s="520" t="s">
        <v>446</v>
      </c>
    </row>
    <row r="481" spans="1:4">
      <c r="A481" s="525" t="s">
        <v>829</v>
      </c>
      <c r="B481" s="522">
        <v>120</v>
      </c>
      <c r="C481" s="582" t="s">
        <v>480</v>
      </c>
      <c r="D481" s="520" t="s">
        <v>706</v>
      </c>
    </row>
    <row r="482" spans="1:4">
      <c r="A482" s="525" t="s">
        <v>829</v>
      </c>
      <c r="B482" s="522">
        <v>0</v>
      </c>
      <c r="C482" s="582" t="s">
        <v>482</v>
      </c>
      <c r="D482" s="520" t="s">
        <v>693</v>
      </c>
    </row>
    <row r="483" spans="1:4">
      <c r="A483" s="525" t="s">
        <v>829</v>
      </c>
      <c r="B483" s="522">
        <v>0</v>
      </c>
      <c r="C483" s="582" t="s">
        <v>707</v>
      </c>
      <c r="D483" s="520" t="s">
        <v>708</v>
      </c>
    </row>
    <row r="484" spans="1:4">
      <c r="A484" s="525" t="s">
        <v>829</v>
      </c>
      <c r="B484" s="522">
        <v>0</v>
      </c>
      <c r="C484" s="582" t="s">
        <v>600</v>
      </c>
      <c r="D484" s="520" t="s">
        <v>601</v>
      </c>
    </row>
    <row r="485" spans="1:4">
      <c r="A485" s="525" t="s">
        <v>829</v>
      </c>
      <c r="B485" s="522">
        <v>0</v>
      </c>
      <c r="C485" s="582" t="s">
        <v>728</v>
      </c>
      <c r="D485" s="520" t="s">
        <v>729</v>
      </c>
    </row>
    <row r="486" spans="1:4">
      <c r="A486" s="525" t="s">
        <v>829</v>
      </c>
      <c r="B486" s="522">
        <v>0</v>
      </c>
      <c r="C486" s="582" t="s">
        <v>450</v>
      </c>
      <c r="D486" s="520" t="s">
        <v>451</v>
      </c>
    </row>
    <row r="487" spans="1:4">
      <c r="A487" s="525" t="s">
        <v>829</v>
      </c>
      <c r="B487" s="522">
        <v>0</v>
      </c>
      <c r="C487" s="582" t="s">
        <v>440</v>
      </c>
      <c r="D487" s="528" t="s">
        <v>542</v>
      </c>
    </row>
    <row r="488" spans="1:4">
      <c r="A488" s="525" t="s">
        <v>829</v>
      </c>
      <c r="B488" s="522">
        <v>0</v>
      </c>
      <c r="C488" s="582" t="s">
        <v>604</v>
      </c>
      <c r="D488" s="520" t="s">
        <v>158</v>
      </c>
    </row>
    <row r="489" spans="1:4">
      <c r="A489" s="525" t="s">
        <v>829</v>
      </c>
      <c r="B489" s="522">
        <v>0</v>
      </c>
      <c r="C489" s="582" t="s">
        <v>605</v>
      </c>
      <c r="D489" s="520" t="s">
        <v>157</v>
      </c>
    </row>
    <row r="490" spans="1:4">
      <c r="A490" s="525" t="s">
        <v>829</v>
      </c>
      <c r="B490" s="522">
        <v>60</v>
      </c>
      <c r="C490" s="582" t="s">
        <v>488</v>
      </c>
      <c r="D490" s="520" t="s">
        <v>696</v>
      </c>
    </row>
    <row r="491" spans="1:4">
      <c r="A491" s="525" t="s">
        <v>831</v>
      </c>
      <c r="B491" s="522">
        <v>0</v>
      </c>
      <c r="C491" s="582" t="s">
        <v>151</v>
      </c>
      <c r="D491" s="520" t="s">
        <v>163</v>
      </c>
    </row>
    <row r="492" spans="1:4">
      <c r="A492" s="541" t="s">
        <v>831</v>
      </c>
      <c r="B492" s="542">
        <v>0</v>
      </c>
      <c r="C492" s="582" t="s">
        <v>150</v>
      </c>
      <c r="D492" s="520" t="s">
        <v>162</v>
      </c>
    </row>
    <row r="493" spans="1:4">
      <c r="A493" s="574" t="s">
        <v>831</v>
      </c>
      <c r="B493" s="522">
        <v>200</v>
      </c>
      <c r="C493" s="592" t="s">
        <v>472</v>
      </c>
      <c r="D493" s="577" t="s">
        <v>690</v>
      </c>
    </row>
    <row r="494" spans="1:4">
      <c r="A494" s="521" t="s">
        <v>831</v>
      </c>
      <c r="B494" s="539">
        <v>0</v>
      </c>
      <c r="C494" s="570" t="s">
        <v>528</v>
      </c>
      <c r="D494" s="520" t="s">
        <v>269</v>
      </c>
    </row>
    <row r="495" spans="1:4">
      <c r="A495" s="525" t="s">
        <v>831</v>
      </c>
      <c r="B495" s="522">
        <v>15</v>
      </c>
      <c r="C495" s="582" t="s">
        <v>474</v>
      </c>
      <c r="D495" s="520" t="s">
        <v>475</v>
      </c>
    </row>
    <row r="496" spans="1:4">
      <c r="A496" s="525" t="s">
        <v>831</v>
      </c>
      <c r="B496" s="522">
        <v>0</v>
      </c>
      <c r="C496" s="582" t="s">
        <v>628</v>
      </c>
      <c r="D496" s="520" t="s">
        <v>692</v>
      </c>
    </row>
    <row r="497" spans="1:4">
      <c r="A497" s="525" t="s">
        <v>831</v>
      </c>
      <c r="B497" s="522">
        <v>0</v>
      </c>
      <c r="C497" s="582" t="s">
        <v>478</v>
      </c>
      <c r="D497" s="520" t="s">
        <v>271</v>
      </c>
    </row>
    <row r="498" spans="1:4">
      <c r="A498" s="525" t="s">
        <v>831</v>
      </c>
      <c r="B498" s="522">
        <v>0</v>
      </c>
      <c r="C498" s="582" t="s">
        <v>482</v>
      </c>
      <c r="D498" s="520" t="s">
        <v>693</v>
      </c>
    </row>
    <row r="499" spans="1:4">
      <c r="A499" s="525" t="s">
        <v>831</v>
      </c>
      <c r="B499" s="522">
        <v>4</v>
      </c>
      <c r="C499" s="582" t="s">
        <v>488</v>
      </c>
      <c r="D499" s="520" t="s">
        <v>696</v>
      </c>
    </row>
    <row r="500" spans="1:4">
      <c r="A500" s="525" t="s">
        <v>832</v>
      </c>
      <c r="B500" s="522">
        <v>5</v>
      </c>
      <c r="C500" s="582" t="s">
        <v>908</v>
      </c>
      <c r="D500" s="520" t="s">
        <v>53</v>
      </c>
    </row>
    <row r="501" spans="1:4">
      <c r="A501" s="541" t="s">
        <v>832</v>
      </c>
      <c r="B501" s="542">
        <v>0</v>
      </c>
      <c r="C501" s="584" t="s">
        <v>151</v>
      </c>
      <c r="D501" s="528" t="s">
        <v>163</v>
      </c>
    </row>
    <row r="502" spans="1:4">
      <c r="A502" s="525" t="s">
        <v>832</v>
      </c>
      <c r="B502" s="522">
        <v>0</v>
      </c>
      <c r="C502" s="582" t="s">
        <v>525</v>
      </c>
      <c r="D502" s="520" t="s">
        <v>689</v>
      </c>
    </row>
    <row r="503" spans="1:4">
      <c r="A503" s="565" t="s">
        <v>832</v>
      </c>
      <c r="B503" s="539">
        <v>30</v>
      </c>
      <c r="C503" s="581" t="s">
        <v>472</v>
      </c>
      <c r="D503" s="568" t="s">
        <v>690</v>
      </c>
    </row>
    <row r="504" spans="1:4">
      <c r="A504" s="521" t="s">
        <v>832</v>
      </c>
      <c r="B504" s="539">
        <v>0</v>
      </c>
      <c r="C504" s="570" t="s">
        <v>527</v>
      </c>
      <c r="D504" s="520" t="s">
        <v>264</v>
      </c>
    </row>
    <row r="505" spans="1:4">
      <c r="A505" s="525" t="s">
        <v>832</v>
      </c>
      <c r="B505" s="522">
        <v>0</v>
      </c>
      <c r="C505" s="582" t="s">
        <v>528</v>
      </c>
      <c r="D505" s="520" t="s">
        <v>269</v>
      </c>
    </row>
    <row r="506" spans="1:4">
      <c r="A506" s="525" t="s">
        <v>832</v>
      </c>
      <c r="B506" s="522">
        <v>2</v>
      </c>
      <c r="C506" s="582" t="s">
        <v>558</v>
      </c>
      <c r="D506" s="520" t="s">
        <v>1045</v>
      </c>
    </row>
    <row r="507" spans="1:4">
      <c r="A507" s="525" t="s">
        <v>832</v>
      </c>
      <c r="B507" s="522">
        <v>10</v>
      </c>
      <c r="C507" s="582" t="s">
        <v>685</v>
      </c>
      <c r="D507" s="593" t="s">
        <v>686</v>
      </c>
    </row>
    <row r="508" spans="1:4">
      <c r="A508" s="525" t="s">
        <v>832</v>
      </c>
      <c r="B508" s="522">
        <v>0</v>
      </c>
      <c r="C508" s="582" t="s">
        <v>628</v>
      </c>
      <c r="D508" s="520" t="s">
        <v>692</v>
      </c>
    </row>
    <row r="509" spans="1:4">
      <c r="A509" s="525" t="s">
        <v>832</v>
      </c>
      <c r="B509" s="522">
        <v>0</v>
      </c>
      <c r="C509" s="582" t="s">
        <v>478</v>
      </c>
      <c r="D509" s="520" t="s">
        <v>271</v>
      </c>
    </row>
    <row r="510" spans="1:4">
      <c r="A510" s="525" t="s">
        <v>832</v>
      </c>
      <c r="B510" s="522">
        <v>0</v>
      </c>
      <c r="C510" s="582" t="s">
        <v>482</v>
      </c>
      <c r="D510" s="520" t="s">
        <v>693</v>
      </c>
    </row>
    <row r="511" spans="1:4">
      <c r="A511" s="525" t="s">
        <v>832</v>
      </c>
      <c r="B511" s="522">
        <v>0</v>
      </c>
      <c r="C511" s="582" t="s">
        <v>707</v>
      </c>
      <c r="D511" s="520" t="s">
        <v>708</v>
      </c>
    </row>
    <row r="512" spans="1:4">
      <c r="A512" s="525" t="s">
        <v>832</v>
      </c>
      <c r="B512" s="522">
        <v>0</v>
      </c>
      <c r="C512" s="582" t="s">
        <v>600</v>
      </c>
      <c r="D512" s="520" t="s">
        <v>601</v>
      </c>
    </row>
    <row r="513" spans="1:4">
      <c r="A513" s="525" t="s">
        <v>832</v>
      </c>
      <c r="B513" s="522">
        <v>0</v>
      </c>
      <c r="C513" s="582" t="s">
        <v>484</v>
      </c>
      <c r="D513" s="520" t="s">
        <v>485</v>
      </c>
    </row>
    <row r="514" spans="1:4">
      <c r="A514" s="525" t="s">
        <v>832</v>
      </c>
      <c r="B514" s="522">
        <v>4</v>
      </c>
      <c r="C514" s="582" t="s">
        <v>725</v>
      </c>
      <c r="D514" s="520" t="s">
        <v>1078</v>
      </c>
    </row>
    <row r="515" spans="1:4">
      <c r="A515" s="525" t="s">
        <v>832</v>
      </c>
      <c r="B515" s="522">
        <v>0</v>
      </c>
      <c r="C515" s="582" t="s">
        <v>440</v>
      </c>
      <c r="D515" s="528" t="s">
        <v>542</v>
      </c>
    </row>
    <row r="516" spans="1:4">
      <c r="A516" s="525" t="s">
        <v>832</v>
      </c>
      <c r="B516" s="522">
        <v>0</v>
      </c>
      <c r="C516" s="582" t="s">
        <v>604</v>
      </c>
      <c r="D516" s="520" t="s">
        <v>158</v>
      </c>
    </row>
    <row r="517" spans="1:4">
      <c r="A517" s="541" t="s">
        <v>832</v>
      </c>
      <c r="B517" s="522">
        <v>5</v>
      </c>
      <c r="C517" s="584" t="s">
        <v>488</v>
      </c>
      <c r="D517" s="528" t="s">
        <v>696</v>
      </c>
    </row>
    <row r="518" spans="1:4">
      <c r="A518" s="541" t="s">
        <v>833</v>
      </c>
      <c r="B518" s="542">
        <v>0</v>
      </c>
      <c r="C518" s="584" t="s">
        <v>617</v>
      </c>
      <c r="D518" s="528" t="s">
        <v>834</v>
      </c>
    </row>
    <row r="519" spans="1:4">
      <c r="A519" s="560" t="s">
        <v>833</v>
      </c>
      <c r="B519" s="542">
        <v>75</v>
      </c>
      <c r="C519" s="594" t="s">
        <v>472</v>
      </c>
      <c r="D519" s="562" t="s">
        <v>690</v>
      </c>
    </row>
    <row r="520" spans="1:4">
      <c r="A520" s="525" t="s">
        <v>833</v>
      </c>
      <c r="B520" s="522">
        <v>5</v>
      </c>
      <c r="C520" s="582" t="s">
        <v>525</v>
      </c>
      <c r="D520" s="520" t="s">
        <v>689</v>
      </c>
    </row>
    <row r="521" spans="1:4">
      <c r="A521" s="521" t="s">
        <v>833</v>
      </c>
      <c r="B521" s="539">
        <v>0</v>
      </c>
      <c r="C521" s="570" t="s">
        <v>908</v>
      </c>
      <c r="D521" s="524" t="s">
        <v>53</v>
      </c>
    </row>
    <row r="522" spans="1:4">
      <c r="A522" s="525" t="s">
        <v>833</v>
      </c>
      <c r="B522" s="522">
        <v>15</v>
      </c>
      <c r="C522" s="582" t="s">
        <v>152</v>
      </c>
      <c r="D522" s="520" t="s">
        <v>161</v>
      </c>
    </row>
    <row r="523" spans="1:4">
      <c r="A523" s="525" t="s">
        <v>833</v>
      </c>
      <c r="B523" s="522">
        <v>1</v>
      </c>
      <c r="C523" s="582" t="s">
        <v>150</v>
      </c>
      <c r="D523" s="520" t="s">
        <v>162</v>
      </c>
    </row>
    <row r="524" spans="1:4">
      <c r="A524" s="525" t="s">
        <v>833</v>
      </c>
      <c r="B524" s="522">
        <v>50</v>
      </c>
      <c r="C524" s="582" t="s">
        <v>151</v>
      </c>
      <c r="D524" s="520" t="s">
        <v>163</v>
      </c>
    </row>
    <row r="525" spans="1:4">
      <c r="A525" s="525" t="s">
        <v>833</v>
      </c>
      <c r="B525" s="522">
        <v>1</v>
      </c>
      <c r="C525" s="582" t="s">
        <v>402</v>
      </c>
      <c r="D525" s="520" t="s">
        <v>410</v>
      </c>
    </row>
    <row r="526" spans="1:4">
      <c r="A526" s="525" t="s">
        <v>833</v>
      </c>
      <c r="B526" s="522">
        <v>4</v>
      </c>
      <c r="C526" s="582" t="s">
        <v>558</v>
      </c>
      <c r="D526" s="520" t="s">
        <v>1045</v>
      </c>
    </row>
    <row r="527" spans="1:4">
      <c r="A527" s="525" t="s">
        <v>833</v>
      </c>
      <c r="B527" s="522">
        <v>0</v>
      </c>
      <c r="C527" s="582" t="s">
        <v>527</v>
      </c>
      <c r="D527" s="520" t="s">
        <v>264</v>
      </c>
    </row>
    <row r="528" spans="1:4">
      <c r="A528" s="525" t="s">
        <v>833</v>
      </c>
      <c r="B528" s="522">
        <v>0</v>
      </c>
      <c r="C528" s="582" t="s">
        <v>528</v>
      </c>
      <c r="D528" s="520" t="s">
        <v>269</v>
      </c>
    </row>
    <row r="529" spans="1:4">
      <c r="A529" s="525" t="s">
        <v>833</v>
      </c>
      <c r="B529" s="522">
        <v>0</v>
      </c>
      <c r="C529" s="582" t="s">
        <v>474</v>
      </c>
      <c r="D529" s="520" t="s">
        <v>475</v>
      </c>
    </row>
    <row r="530" spans="1:4">
      <c r="A530" s="525" t="s">
        <v>833</v>
      </c>
      <c r="B530" s="522">
        <v>0</v>
      </c>
      <c r="C530" s="582" t="s">
        <v>637</v>
      </c>
      <c r="D530" s="520" t="s">
        <v>835</v>
      </c>
    </row>
    <row r="531" spans="1:4">
      <c r="A531" s="525" t="s">
        <v>833</v>
      </c>
      <c r="B531" s="522">
        <v>0</v>
      </c>
      <c r="C531" s="582" t="s">
        <v>703</v>
      </c>
      <c r="D531" s="520" t="s">
        <v>704</v>
      </c>
    </row>
    <row r="532" spans="1:4">
      <c r="A532" s="525" t="s">
        <v>833</v>
      </c>
      <c r="B532" s="522">
        <v>0</v>
      </c>
      <c r="C532" s="582" t="s">
        <v>685</v>
      </c>
      <c r="D532" s="520" t="s">
        <v>686</v>
      </c>
    </row>
    <row r="533" spans="1:4">
      <c r="A533" s="525" t="s">
        <v>833</v>
      </c>
      <c r="B533" s="522">
        <v>0</v>
      </c>
      <c r="C533" s="582" t="s">
        <v>482</v>
      </c>
      <c r="D533" s="520" t="s">
        <v>693</v>
      </c>
    </row>
    <row r="534" spans="1:4">
      <c r="A534" s="525" t="s">
        <v>833</v>
      </c>
      <c r="B534" s="522">
        <v>0</v>
      </c>
      <c r="C534" s="582" t="s">
        <v>440</v>
      </c>
      <c r="D534" s="528" t="s">
        <v>542</v>
      </c>
    </row>
    <row r="535" spans="1:4">
      <c r="A535" s="525" t="s">
        <v>833</v>
      </c>
      <c r="B535" s="522">
        <v>3</v>
      </c>
      <c r="C535" s="582" t="s">
        <v>604</v>
      </c>
      <c r="D535" s="520" t="s">
        <v>158</v>
      </c>
    </row>
    <row r="536" spans="1:4">
      <c r="A536" s="541" t="s">
        <v>833</v>
      </c>
      <c r="B536" s="522">
        <v>0</v>
      </c>
      <c r="C536" s="584" t="s">
        <v>605</v>
      </c>
      <c r="D536" s="520" t="s">
        <v>157</v>
      </c>
    </row>
    <row r="537" spans="1:4">
      <c r="A537" s="541" t="s">
        <v>833</v>
      </c>
      <c r="B537" s="522">
        <v>2</v>
      </c>
      <c r="C537" s="584" t="s">
        <v>488</v>
      </c>
      <c r="D537" s="528" t="s">
        <v>696</v>
      </c>
    </row>
    <row r="538" spans="1:4">
      <c r="A538" s="541" t="s">
        <v>833</v>
      </c>
      <c r="B538" s="542">
        <v>3</v>
      </c>
      <c r="C538" s="584" t="s">
        <v>637</v>
      </c>
      <c r="D538" s="528" t="s">
        <v>835</v>
      </c>
    </row>
    <row r="539" spans="1:4">
      <c r="A539" s="541" t="s">
        <v>833</v>
      </c>
      <c r="B539" s="522">
        <v>8</v>
      </c>
      <c r="C539" s="592" t="s">
        <v>725</v>
      </c>
      <c r="D539" s="577" t="s">
        <v>1078</v>
      </c>
    </row>
    <row r="540" spans="1:4" ht="13.5" thickBot="1">
      <c r="A540" s="572" t="s">
        <v>836</v>
      </c>
      <c r="B540" s="595">
        <v>0</v>
      </c>
      <c r="C540" s="596" t="s">
        <v>482</v>
      </c>
      <c r="D540" s="524" t="s">
        <v>693</v>
      </c>
    </row>
    <row r="541" spans="1:4" ht="10.5" customHeight="1" thickBot="1">
      <c r="A541" s="546" t="s">
        <v>327</v>
      </c>
      <c r="B541" s="547">
        <v>1228</v>
      </c>
      <c r="C541" s="597"/>
      <c r="D541" s="589"/>
    </row>
    <row r="542" spans="1:4">
      <c r="A542" s="554"/>
      <c r="B542" s="536"/>
      <c r="C542" s="537"/>
      <c r="D542" s="554"/>
    </row>
    <row r="543" spans="1:4" ht="19.5" thickBot="1">
      <c r="A543" s="510" t="s">
        <v>837</v>
      </c>
      <c r="B543" s="538"/>
      <c r="C543" s="537"/>
    </row>
    <row r="544" spans="1:4">
      <c r="A544" s="511" t="s">
        <v>424</v>
      </c>
      <c r="B544" s="512" t="s">
        <v>931</v>
      </c>
      <c r="C544" s="513" t="s">
        <v>426</v>
      </c>
      <c r="D544" s="511" t="s">
        <v>427</v>
      </c>
    </row>
    <row r="545" spans="1:4" ht="13.5" thickBot="1">
      <c r="A545" s="514"/>
      <c r="B545" s="515" t="s">
        <v>967</v>
      </c>
      <c r="C545" s="516" t="s">
        <v>428</v>
      </c>
      <c r="D545" s="514"/>
    </row>
    <row r="546" spans="1:4">
      <c r="A546" s="598" t="s">
        <v>838</v>
      </c>
      <c r="B546" s="559">
        <v>0</v>
      </c>
      <c r="C546" s="599" t="s">
        <v>509</v>
      </c>
      <c r="D546" s="600" t="s">
        <v>839</v>
      </c>
    </row>
    <row r="547" spans="1:4">
      <c r="A547" s="574" t="s">
        <v>840</v>
      </c>
      <c r="B547" s="522">
        <v>0</v>
      </c>
      <c r="C547" s="592" t="s">
        <v>472</v>
      </c>
      <c r="D547" s="577" t="s">
        <v>690</v>
      </c>
    </row>
    <row r="548" spans="1:4">
      <c r="A548" s="574" t="s">
        <v>840</v>
      </c>
      <c r="B548" s="539">
        <v>0</v>
      </c>
      <c r="C548" s="601" t="s">
        <v>482</v>
      </c>
      <c r="D548" s="602" t="s">
        <v>693</v>
      </c>
    </row>
    <row r="549" spans="1:4">
      <c r="A549" s="603" t="s">
        <v>841</v>
      </c>
      <c r="B549" s="539">
        <v>0</v>
      </c>
      <c r="C549" s="523" t="s">
        <v>478</v>
      </c>
      <c r="D549" s="520" t="s">
        <v>271</v>
      </c>
    </row>
    <row r="550" spans="1:4">
      <c r="A550" s="525" t="s">
        <v>842</v>
      </c>
      <c r="B550" s="539">
        <v>30</v>
      </c>
      <c r="C550" s="526" t="s">
        <v>152</v>
      </c>
      <c r="D550" s="520" t="s">
        <v>161</v>
      </c>
    </row>
    <row r="551" spans="1:4">
      <c r="A551" s="525" t="s">
        <v>842</v>
      </c>
      <c r="B551" s="522">
        <v>0</v>
      </c>
      <c r="C551" s="526" t="s">
        <v>908</v>
      </c>
      <c r="D551" s="520" t="s">
        <v>53</v>
      </c>
    </row>
    <row r="552" spans="1:4">
      <c r="A552" s="541" t="s">
        <v>842</v>
      </c>
      <c r="B552" s="542">
        <v>11</v>
      </c>
      <c r="C552" s="532" t="s">
        <v>151</v>
      </c>
      <c r="D552" s="528" t="s">
        <v>163</v>
      </c>
    </row>
    <row r="553" spans="1:4">
      <c r="A553" s="525" t="s">
        <v>842</v>
      </c>
      <c r="B553" s="522">
        <v>0</v>
      </c>
      <c r="C553" s="526" t="s">
        <v>525</v>
      </c>
      <c r="D553" s="520" t="s">
        <v>689</v>
      </c>
    </row>
    <row r="554" spans="1:4">
      <c r="A554" s="565" t="s">
        <v>842</v>
      </c>
      <c r="B554" s="539">
        <v>2</v>
      </c>
      <c r="C554" s="581" t="s">
        <v>472</v>
      </c>
      <c r="D554" s="568" t="s">
        <v>690</v>
      </c>
    </row>
    <row r="555" spans="1:4">
      <c r="A555" s="521" t="s">
        <v>842</v>
      </c>
      <c r="B555" s="539">
        <v>0</v>
      </c>
      <c r="C555" s="523" t="s">
        <v>527</v>
      </c>
      <c r="D555" s="520" t="s">
        <v>264</v>
      </c>
    </row>
    <row r="556" spans="1:4">
      <c r="A556" s="525" t="s">
        <v>842</v>
      </c>
      <c r="B556" s="522">
        <v>0</v>
      </c>
      <c r="C556" s="526" t="s">
        <v>528</v>
      </c>
      <c r="D556" s="520" t="s">
        <v>269</v>
      </c>
    </row>
    <row r="557" spans="1:4">
      <c r="A557" s="525" t="s">
        <v>842</v>
      </c>
      <c r="B557" s="522">
        <v>9</v>
      </c>
      <c r="C557" s="526" t="s">
        <v>637</v>
      </c>
      <c r="D557" s="520" t="s">
        <v>697</v>
      </c>
    </row>
    <row r="558" spans="1:4">
      <c r="A558" s="525" t="s">
        <v>842</v>
      </c>
      <c r="B558" s="522">
        <v>0</v>
      </c>
      <c r="C558" s="526" t="s">
        <v>478</v>
      </c>
      <c r="D558" s="520" t="s">
        <v>271</v>
      </c>
    </row>
    <row r="559" spans="1:4">
      <c r="A559" s="525" t="s">
        <v>842</v>
      </c>
      <c r="B559" s="522">
        <v>0</v>
      </c>
      <c r="C559" s="582" t="s">
        <v>482</v>
      </c>
      <c r="D559" s="520" t="s">
        <v>693</v>
      </c>
    </row>
    <row r="560" spans="1:4">
      <c r="A560" s="525" t="s">
        <v>842</v>
      </c>
      <c r="B560" s="522">
        <v>0</v>
      </c>
      <c r="C560" s="532" t="s">
        <v>440</v>
      </c>
      <c r="D560" s="528" t="s">
        <v>542</v>
      </c>
    </row>
    <row r="561" spans="1:4">
      <c r="A561" s="541" t="s">
        <v>842</v>
      </c>
      <c r="B561" s="522">
        <v>0</v>
      </c>
      <c r="C561" s="526" t="s">
        <v>604</v>
      </c>
      <c r="D561" s="520" t="s">
        <v>158</v>
      </c>
    </row>
    <row r="562" spans="1:4">
      <c r="A562" s="541" t="s">
        <v>842</v>
      </c>
      <c r="B562" s="522">
        <v>0</v>
      </c>
      <c r="C562" s="532" t="s">
        <v>606</v>
      </c>
      <c r="D562" s="520" t="s">
        <v>274</v>
      </c>
    </row>
    <row r="563" spans="1:4" ht="13.5" thickBot="1">
      <c r="A563" s="544" t="s">
        <v>842</v>
      </c>
      <c r="B563" s="533">
        <v>0</v>
      </c>
      <c r="C563" s="545" t="s">
        <v>605</v>
      </c>
      <c r="D563" s="520" t="s">
        <v>157</v>
      </c>
    </row>
    <row r="564" spans="1:4" ht="15.75" customHeight="1" thickBot="1">
      <c r="A564" s="546" t="s">
        <v>327</v>
      </c>
      <c r="B564" s="604">
        <v>52</v>
      </c>
      <c r="C564" s="548"/>
      <c r="D564" s="589"/>
    </row>
    <row r="565" spans="1:4">
      <c r="A565" s="554"/>
      <c r="B565" s="605"/>
      <c r="C565" s="537"/>
      <c r="D565" s="554"/>
    </row>
    <row r="566" spans="1:4" ht="19.5" thickBot="1">
      <c r="A566" s="510" t="s">
        <v>843</v>
      </c>
      <c r="B566" s="538"/>
      <c r="C566" s="537"/>
    </row>
    <row r="567" spans="1:4">
      <c r="A567" s="511" t="s">
        <v>424</v>
      </c>
      <c r="B567" s="512" t="s">
        <v>931</v>
      </c>
      <c r="C567" s="513" t="s">
        <v>426</v>
      </c>
      <c r="D567" s="511" t="s">
        <v>427</v>
      </c>
    </row>
    <row r="568" spans="1:4" ht="13.5" thickBot="1">
      <c r="A568" s="514"/>
      <c r="B568" s="515" t="s">
        <v>967</v>
      </c>
      <c r="C568" s="516" t="s">
        <v>428</v>
      </c>
      <c r="D568" s="514"/>
    </row>
    <row r="569" spans="1:4">
      <c r="A569" s="517" t="s">
        <v>844</v>
      </c>
      <c r="B569" s="518">
        <v>0</v>
      </c>
      <c r="C569" s="526" t="s">
        <v>150</v>
      </c>
      <c r="D569" s="520" t="s">
        <v>162</v>
      </c>
    </row>
    <row r="570" spans="1:4">
      <c r="A570" s="541" t="s">
        <v>844</v>
      </c>
      <c r="B570" s="542">
        <v>0</v>
      </c>
      <c r="C570" s="532" t="s">
        <v>151</v>
      </c>
      <c r="D570" s="528" t="s">
        <v>163</v>
      </c>
    </row>
    <row r="571" spans="1:4">
      <c r="A571" s="525" t="s">
        <v>844</v>
      </c>
      <c r="B571" s="522">
        <v>75</v>
      </c>
      <c r="C571" s="526" t="s">
        <v>525</v>
      </c>
      <c r="D571" s="520" t="s">
        <v>689</v>
      </c>
    </row>
    <row r="572" spans="1:4">
      <c r="A572" s="565" t="s">
        <v>844</v>
      </c>
      <c r="B572" s="539">
        <v>5</v>
      </c>
      <c r="C572" s="581" t="s">
        <v>472</v>
      </c>
      <c r="D572" s="568" t="s">
        <v>690</v>
      </c>
    </row>
    <row r="573" spans="1:4">
      <c r="A573" s="521" t="s">
        <v>844</v>
      </c>
      <c r="B573" s="539">
        <v>0</v>
      </c>
      <c r="C573" s="523" t="s">
        <v>527</v>
      </c>
      <c r="D573" s="520" t="s">
        <v>264</v>
      </c>
    </row>
    <row r="574" spans="1:4">
      <c r="A574" s="525" t="s">
        <v>844</v>
      </c>
      <c r="B574" s="522">
        <v>917</v>
      </c>
      <c r="C574" s="526" t="s">
        <v>528</v>
      </c>
      <c r="D574" s="520" t="s">
        <v>269</v>
      </c>
    </row>
    <row r="575" spans="1:4">
      <c r="A575" s="525" t="s">
        <v>1040</v>
      </c>
      <c r="B575" s="522">
        <v>5</v>
      </c>
      <c r="C575" s="526" t="s">
        <v>722</v>
      </c>
      <c r="D575" s="520" t="s">
        <v>723</v>
      </c>
    </row>
    <row r="576" spans="1:4">
      <c r="A576" s="525" t="s">
        <v>844</v>
      </c>
      <c r="B576" s="522">
        <v>700</v>
      </c>
      <c r="C576" s="526" t="s">
        <v>604</v>
      </c>
      <c r="D576" s="520" t="s">
        <v>158</v>
      </c>
    </row>
    <row r="577" spans="1:4">
      <c r="A577" s="525" t="s">
        <v>844</v>
      </c>
      <c r="B577" s="522">
        <v>0</v>
      </c>
      <c r="C577" s="526" t="s">
        <v>206</v>
      </c>
      <c r="D577" s="528" t="s">
        <v>814</v>
      </c>
    </row>
    <row r="578" spans="1:4">
      <c r="A578" s="525" t="s">
        <v>844</v>
      </c>
      <c r="B578" s="522">
        <v>0</v>
      </c>
      <c r="C578" s="526" t="s">
        <v>440</v>
      </c>
      <c r="D578" s="528" t="s">
        <v>542</v>
      </c>
    </row>
    <row r="579" spans="1:4">
      <c r="A579" s="525" t="s">
        <v>845</v>
      </c>
      <c r="B579" s="522">
        <v>0</v>
      </c>
      <c r="C579" s="526" t="s">
        <v>527</v>
      </c>
      <c r="D579" s="520" t="s">
        <v>264</v>
      </c>
    </row>
    <row r="580" spans="1:4" ht="13.5" thickBot="1">
      <c r="A580" s="544" t="s">
        <v>846</v>
      </c>
      <c r="B580" s="533">
        <v>0</v>
      </c>
      <c r="C580" s="532" t="s">
        <v>528</v>
      </c>
      <c r="D580" s="520" t="s">
        <v>269</v>
      </c>
    </row>
    <row r="581" spans="1:4" ht="11.25" customHeight="1" thickBot="1">
      <c r="A581" s="546" t="s">
        <v>327</v>
      </c>
      <c r="B581" s="588">
        <v>1702</v>
      </c>
      <c r="C581" s="606"/>
      <c r="D581" s="589"/>
    </row>
    <row r="582" spans="1:4">
      <c r="A582" s="554"/>
      <c r="B582" s="536"/>
      <c r="C582" s="537"/>
      <c r="D582" s="554"/>
    </row>
    <row r="583" spans="1:4" ht="19.5" thickBot="1">
      <c r="A583" s="510" t="s">
        <v>847</v>
      </c>
      <c r="B583" s="538"/>
      <c r="C583" s="537"/>
    </row>
    <row r="584" spans="1:4">
      <c r="A584" s="511" t="s">
        <v>424</v>
      </c>
      <c r="B584" s="512" t="s">
        <v>931</v>
      </c>
      <c r="C584" s="513" t="s">
        <v>426</v>
      </c>
      <c r="D584" s="511" t="s">
        <v>427</v>
      </c>
    </row>
    <row r="585" spans="1:4" ht="13.5" thickBot="1">
      <c r="A585" s="514"/>
      <c r="B585" s="515" t="s">
        <v>967</v>
      </c>
      <c r="C585" s="516" t="s">
        <v>428</v>
      </c>
      <c r="D585" s="514"/>
    </row>
    <row r="586" spans="1:4">
      <c r="A586" s="517" t="s">
        <v>848</v>
      </c>
      <c r="B586" s="518">
        <v>0</v>
      </c>
      <c r="C586" s="526" t="s">
        <v>478</v>
      </c>
      <c r="D586" s="520" t="s">
        <v>271</v>
      </c>
    </row>
    <row r="587" spans="1:4">
      <c r="A587" s="521" t="s">
        <v>848</v>
      </c>
      <c r="B587" s="542">
        <v>0</v>
      </c>
      <c r="C587" s="582" t="s">
        <v>482</v>
      </c>
      <c r="D587" s="520" t="s">
        <v>693</v>
      </c>
    </row>
    <row r="588" spans="1:4">
      <c r="A588" s="574" t="s">
        <v>849</v>
      </c>
      <c r="B588" s="522">
        <v>0</v>
      </c>
      <c r="C588" s="592" t="s">
        <v>472</v>
      </c>
      <c r="D588" s="577" t="s">
        <v>690</v>
      </c>
    </row>
    <row r="589" spans="1:4" ht="13.5" customHeight="1" thickBot="1">
      <c r="A589" s="514" t="s">
        <v>327</v>
      </c>
      <c r="B589" s="515">
        <v>0</v>
      </c>
      <c r="C589" s="597"/>
      <c r="D589" s="607"/>
    </row>
    <row r="590" spans="1:4">
      <c r="A590" s="608"/>
      <c r="B590" s="551"/>
      <c r="C590" s="537"/>
      <c r="D590" s="550"/>
    </row>
    <row r="591" spans="1:4" ht="19.5" thickBot="1">
      <c r="A591" s="510" t="s">
        <v>850</v>
      </c>
      <c r="B591" s="538"/>
      <c r="C591" s="537"/>
    </row>
    <row r="592" spans="1:4">
      <c r="A592" s="511" t="s">
        <v>424</v>
      </c>
      <c r="B592" s="512" t="s">
        <v>931</v>
      </c>
      <c r="C592" s="513" t="s">
        <v>426</v>
      </c>
      <c r="D592" s="511" t="s">
        <v>427</v>
      </c>
    </row>
    <row r="593" spans="1:4" ht="13.5" thickBot="1">
      <c r="A593" s="514"/>
      <c r="B593" s="515" t="s">
        <v>552</v>
      </c>
      <c r="C593" s="516" t="s">
        <v>428</v>
      </c>
      <c r="D593" s="514"/>
    </row>
    <row r="594" spans="1:4">
      <c r="A594" s="609" t="s">
        <v>851</v>
      </c>
      <c r="B594" s="569">
        <v>2033</v>
      </c>
      <c r="C594" s="519" t="s">
        <v>455</v>
      </c>
      <c r="D594" s="610" t="s">
        <v>456</v>
      </c>
    </row>
    <row r="595" spans="1:4">
      <c r="A595" s="611" t="s">
        <v>851</v>
      </c>
      <c r="B595" s="612">
        <v>4749</v>
      </c>
      <c r="C595" s="526" t="s">
        <v>447</v>
      </c>
      <c r="D595" s="520" t="s">
        <v>965</v>
      </c>
    </row>
    <row r="596" spans="1:4">
      <c r="A596" s="613" t="s">
        <v>851</v>
      </c>
      <c r="B596" s="612">
        <v>0</v>
      </c>
      <c r="C596" s="526" t="s">
        <v>494</v>
      </c>
      <c r="D596" s="520" t="s">
        <v>741</v>
      </c>
    </row>
    <row r="597" spans="1:4">
      <c r="A597" s="614" t="s">
        <v>851</v>
      </c>
      <c r="B597" s="573">
        <v>0</v>
      </c>
      <c r="C597" s="532" t="s">
        <v>509</v>
      </c>
      <c r="D597" s="615" t="s">
        <v>852</v>
      </c>
    </row>
    <row r="598" spans="1:4">
      <c r="A598" s="613" t="s">
        <v>851</v>
      </c>
      <c r="B598" s="522">
        <v>0</v>
      </c>
      <c r="C598" s="526" t="s">
        <v>525</v>
      </c>
      <c r="D598" s="616" t="s">
        <v>689</v>
      </c>
    </row>
    <row r="599" spans="1:4">
      <c r="A599" s="617" t="s">
        <v>851</v>
      </c>
      <c r="B599" s="612">
        <v>2</v>
      </c>
      <c r="C599" s="581" t="s">
        <v>472</v>
      </c>
      <c r="D599" s="568" t="s">
        <v>690</v>
      </c>
    </row>
    <row r="600" spans="1:4">
      <c r="A600" s="611" t="s">
        <v>851</v>
      </c>
      <c r="B600" s="612">
        <v>50</v>
      </c>
      <c r="C600" s="523" t="s">
        <v>474</v>
      </c>
      <c r="D600" s="524" t="s">
        <v>475</v>
      </c>
    </row>
    <row r="601" spans="1:4">
      <c r="A601" s="613" t="s">
        <v>851</v>
      </c>
      <c r="B601" s="579">
        <v>30</v>
      </c>
      <c r="C601" s="526" t="s">
        <v>476</v>
      </c>
      <c r="D601" s="616" t="s">
        <v>853</v>
      </c>
    </row>
    <row r="602" spans="1:4">
      <c r="A602" s="613" t="s">
        <v>851</v>
      </c>
      <c r="B602" s="612">
        <v>5</v>
      </c>
      <c r="C602" s="526" t="s">
        <v>478</v>
      </c>
      <c r="D602" s="520" t="s">
        <v>271</v>
      </c>
    </row>
    <row r="603" spans="1:4">
      <c r="A603" s="613" t="s">
        <v>851</v>
      </c>
      <c r="B603" s="522">
        <v>0</v>
      </c>
      <c r="C603" s="526" t="s">
        <v>482</v>
      </c>
      <c r="D603" s="520" t="s">
        <v>693</v>
      </c>
    </row>
    <row r="604" spans="1:4">
      <c r="A604" s="613" t="s">
        <v>851</v>
      </c>
      <c r="B604" s="612">
        <v>18</v>
      </c>
      <c r="C604" s="526" t="s">
        <v>500</v>
      </c>
      <c r="D604" s="528" t="s">
        <v>720</v>
      </c>
    </row>
    <row r="605" spans="1:4">
      <c r="A605" s="613" t="s">
        <v>851</v>
      </c>
      <c r="B605" s="522">
        <v>0</v>
      </c>
      <c r="C605" s="526" t="s">
        <v>450</v>
      </c>
      <c r="D605" s="520" t="s">
        <v>451</v>
      </c>
    </row>
    <row r="606" spans="1:4">
      <c r="A606" s="613" t="s">
        <v>851</v>
      </c>
      <c r="B606" s="522">
        <v>0</v>
      </c>
      <c r="C606" s="526" t="s">
        <v>604</v>
      </c>
      <c r="D606" s="520" t="s">
        <v>158</v>
      </c>
    </row>
    <row r="607" spans="1:4">
      <c r="A607" s="613" t="s">
        <v>851</v>
      </c>
      <c r="B607" s="522">
        <v>0</v>
      </c>
      <c r="C607" s="532" t="s">
        <v>489</v>
      </c>
      <c r="D607" s="528" t="s">
        <v>730</v>
      </c>
    </row>
    <row r="608" spans="1:4">
      <c r="A608" s="613" t="s">
        <v>851</v>
      </c>
      <c r="B608" s="522">
        <v>0</v>
      </c>
      <c r="C608" s="526" t="s">
        <v>486</v>
      </c>
      <c r="D608" s="520" t="s">
        <v>695</v>
      </c>
    </row>
    <row r="609" spans="1:4">
      <c r="A609" s="613" t="s">
        <v>854</v>
      </c>
      <c r="B609" s="522">
        <v>0</v>
      </c>
      <c r="C609" s="526" t="s">
        <v>527</v>
      </c>
      <c r="D609" s="520" t="s">
        <v>279</v>
      </c>
    </row>
    <row r="610" spans="1:4">
      <c r="A610" s="613" t="s">
        <v>854</v>
      </c>
      <c r="B610" s="522">
        <v>0</v>
      </c>
      <c r="C610" s="526" t="s">
        <v>672</v>
      </c>
      <c r="D610" s="616" t="s">
        <v>855</v>
      </c>
    </row>
    <row r="611" spans="1:4">
      <c r="A611" s="613" t="s">
        <v>164</v>
      </c>
      <c r="B611" s="522">
        <v>5</v>
      </c>
      <c r="C611" s="526" t="s">
        <v>525</v>
      </c>
      <c r="D611" s="520" t="s">
        <v>1047</v>
      </c>
    </row>
    <row r="612" spans="1:4">
      <c r="A612" s="614" t="s">
        <v>164</v>
      </c>
      <c r="B612" s="522">
        <v>0</v>
      </c>
      <c r="C612" s="532" t="s">
        <v>826</v>
      </c>
      <c r="D612" s="528" t="s">
        <v>278</v>
      </c>
    </row>
    <row r="613" spans="1:4">
      <c r="A613" s="614" t="s">
        <v>1046</v>
      </c>
      <c r="B613" s="522">
        <v>41</v>
      </c>
      <c r="C613" s="532" t="s">
        <v>725</v>
      </c>
      <c r="D613" s="528" t="s">
        <v>557</v>
      </c>
    </row>
    <row r="614" spans="1:4">
      <c r="A614" s="614" t="s">
        <v>856</v>
      </c>
      <c r="B614" s="542">
        <v>0</v>
      </c>
      <c r="C614" s="532" t="s">
        <v>558</v>
      </c>
      <c r="D614" s="528" t="s">
        <v>559</v>
      </c>
    </row>
    <row r="615" spans="1:4">
      <c r="A615" s="614" t="s">
        <v>856</v>
      </c>
      <c r="B615" s="542">
        <v>0</v>
      </c>
      <c r="C615" s="532" t="s">
        <v>673</v>
      </c>
      <c r="D615" s="528" t="s">
        <v>319</v>
      </c>
    </row>
    <row r="616" spans="1:4">
      <c r="A616" s="613" t="s">
        <v>857</v>
      </c>
      <c r="B616" s="522">
        <v>0</v>
      </c>
      <c r="C616" s="526" t="s">
        <v>525</v>
      </c>
      <c r="D616" s="520" t="s">
        <v>689</v>
      </c>
    </row>
    <row r="617" spans="1:4">
      <c r="A617" s="617" t="s">
        <v>857</v>
      </c>
      <c r="B617" s="612">
        <v>30</v>
      </c>
      <c r="C617" s="581" t="s">
        <v>472</v>
      </c>
      <c r="D617" s="568" t="s">
        <v>690</v>
      </c>
    </row>
    <row r="618" spans="1:4">
      <c r="A618" s="617" t="s">
        <v>857</v>
      </c>
      <c r="B618" s="612">
        <v>0</v>
      </c>
      <c r="C618" s="618" t="s">
        <v>476</v>
      </c>
      <c r="D618" s="602" t="s">
        <v>853</v>
      </c>
    </row>
    <row r="619" spans="1:4">
      <c r="A619" s="611" t="s">
        <v>857</v>
      </c>
      <c r="B619" s="612">
        <v>0</v>
      </c>
      <c r="C619" s="526" t="s">
        <v>455</v>
      </c>
      <c r="D619" s="616" t="s">
        <v>858</v>
      </c>
    </row>
    <row r="620" spans="1:4">
      <c r="A620" s="613" t="s">
        <v>857</v>
      </c>
      <c r="B620" s="522">
        <v>0</v>
      </c>
      <c r="C620" s="526" t="s">
        <v>685</v>
      </c>
      <c r="D620" s="616" t="s">
        <v>859</v>
      </c>
    </row>
    <row r="621" spans="1:4">
      <c r="A621" s="613" t="s">
        <v>857</v>
      </c>
      <c r="B621" s="522">
        <v>0</v>
      </c>
      <c r="C621" s="526" t="s">
        <v>534</v>
      </c>
      <c r="D621" s="619" t="s">
        <v>861</v>
      </c>
    </row>
    <row r="622" spans="1:4">
      <c r="A622" s="613" t="s">
        <v>857</v>
      </c>
      <c r="B622" s="522">
        <v>0</v>
      </c>
      <c r="C622" s="526" t="s">
        <v>478</v>
      </c>
      <c r="D622" s="520" t="s">
        <v>271</v>
      </c>
    </row>
    <row r="623" spans="1:4" ht="13.5" thickBot="1">
      <c r="A623" s="613" t="s">
        <v>857</v>
      </c>
      <c r="B623" s="533">
        <v>0</v>
      </c>
      <c r="C623" s="532" t="s">
        <v>482</v>
      </c>
      <c r="D623" s="520" t="s">
        <v>693</v>
      </c>
    </row>
    <row r="624" spans="1:4" ht="13.5" thickBot="1">
      <c r="A624" s="546" t="s">
        <v>327</v>
      </c>
      <c r="B624" s="588">
        <v>6963</v>
      </c>
      <c r="C624" s="548"/>
      <c r="D624" s="589"/>
    </row>
    <row r="625" spans="1:4">
      <c r="A625" s="554"/>
      <c r="B625" s="536"/>
      <c r="C625" s="537"/>
      <c r="D625" s="554"/>
    </row>
    <row r="626" spans="1:4" ht="19.5" thickBot="1">
      <c r="A626" s="510" t="s">
        <v>862</v>
      </c>
      <c r="B626" s="538"/>
      <c r="C626" s="537"/>
    </row>
    <row r="627" spans="1:4">
      <c r="A627" s="511" t="s">
        <v>424</v>
      </c>
      <c r="B627" s="512" t="s">
        <v>931</v>
      </c>
      <c r="C627" s="513" t="s">
        <v>426</v>
      </c>
      <c r="D627" s="511" t="s">
        <v>863</v>
      </c>
    </row>
    <row r="628" spans="1:4" ht="13.5" thickBot="1">
      <c r="A628" s="514"/>
      <c r="B628" s="515" t="s">
        <v>967</v>
      </c>
      <c r="C628" s="516" t="s">
        <v>428</v>
      </c>
      <c r="D628" s="514"/>
    </row>
    <row r="629" spans="1:4">
      <c r="A629" s="517" t="s">
        <v>864</v>
      </c>
      <c r="B629" s="569">
        <v>0</v>
      </c>
      <c r="C629" s="519" t="s">
        <v>447</v>
      </c>
      <c r="D629" s="520" t="s">
        <v>699</v>
      </c>
    </row>
    <row r="630" spans="1:4">
      <c r="A630" s="525" t="s">
        <v>864</v>
      </c>
      <c r="B630" s="612">
        <v>0</v>
      </c>
      <c r="C630" s="526" t="s">
        <v>465</v>
      </c>
      <c r="D630" s="620" t="s">
        <v>865</v>
      </c>
    </row>
    <row r="631" spans="1:4">
      <c r="A631" s="525" t="s">
        <v>864</v>
      </c>
      <c r="B631" s="612">
        <v>0</v>
      </c>
      <c r="C631" s="526" t="s">
        <v>642</v>
      </c>
      <c r="D631" s="621" t="s">
        <v>253</v>
      </c>
    </row>
    <row r="632" spans="1:4">
      <c r="A632" s="525" t="s">
        <v>864</v>
      </c>
      <c r="B632" s="612">
        <v>0</v>
      </c>
      <c r="C632" s="526" t="s">
        <v>908</v>
      </c>
      <c r="D632" s="520" t="s">
        <v>53</v>
      </c>
    </row>
    <row r="633" spans="1:4">
      <c r="A633" s="541" t="s">
        <v>864</v>
      </c>
      <c r="B633" s="573">
        <v>0</v>
      </c>
      <c r="C633" s="532" t="s">
        <v>151</v>
      </c>
      <c r="D633" s="528" t="s">
        <v>163</v>
      </c>
    </row>
    <row r="634" spans="1:4">
      <c r="A634" s="525" t="s">
        <v>864</v>
      </c>
      <c r="B634" s="522">
        <v>0</v>
      </c>
      <c r="C634" s="526" t="s">
        <v>525</v>
      </c>
      <c r="D634" s="520" t="s">
        <v>689</v>
      </c>
    </row>
    <row r="635" spans="1:4">
      <c r="A635" s="565" t="s">
        <v>864</v>
      </c>
      <c r="B635" s="612">
        <v>0</v>
      </c>
      <c r="C635" s="581" t="s">
        <v>472</v>
      </c>
      <c r="D635" s="568" t="s">
        <v>690</v>
      </c>
    </row>
    <row r="636" spans="1:4">
      <c r="A636" s="521" t="s">
        <v>864</v>
      </c>
      <c r="B636" s="612">
        <v>0</v>
      </c>
      <c r="C636" s="523" t="s">
        <v>529</v>
      </c>
      <c r="D636" s="524" t="s">
        <v>726</v>
      </c>
    </row>
    <row r="637" spans="1:4">
      <c r="A637" s="525" t="s">
        <v>864</v>
      </c>
      <c r="B637" s="612">
        <v>0</v>
      </c>
      <c r="C637" s="526" t="s">
        <v>470</v>
      </c>
      <c r="D637" s="520" t="s">
        <v>743</v>
      </c>
    </row>
    <row r="638" spans="1:4">
      <c r="A638" s="525" t="s">
        <v>864</v>
      </c>
      <c r="B638" s="612">
        <v>0</v>
      </c>
      <c r="C638" s="526" t="s">
        <v>476</v>
      </c>
      <c r="D638" s="528" t="s">
        <v>762</v>
      </c>
    </row>
    <row r="639" spans="1:4">
      <c r="A639" s="525" t="s">
        <v>864</v>
      </c>
      <c r="B639" s="539">
        <v>0</v>
      </c>
      <c r="C639" s="526" t="s">
        <v>628</v>
      </c>
      <c r="D639" s="520" t="s">
        <v>692</v>
      </c>
    </row>
    <row r="640" spans="1:4">
      <c r="A640" s="525" t="s">
        <v>864</v>
      </c>
      <c r="B640" s="612">
        <v>0</v>
      </c>
      <c r="C640" s="526" t="s">
        <v>478</v>
      </c>
      <c r="D640" s="520" t="s">
        <v>271</v>
      </c>
    </row>
    <row r="641" spans="1:4">
      <c r="A641" s="525" t="s">
        <v>864</v>
      </c>
      <c r="B641" s="539">
        <v>0</v>
      </c>
      <c r="C641" s="526" t="s">
        <v>482</v>
      </c>
      <c r="D641" s="520" t="s">
        <v>693</v>
      </c>
    </row>
    <row r="642" spans="1:4">
      <c r="A642" s="525" t="s">
        <v>864</v>
      </c>
      <c r="B642" s="612">
        <v>0</v>
      </c>
      <c r="C642" s="526" t="s">
        <v>500</v>
      </c>
      <c r="D642" s="528" t="s">
        <v>720</v>
      </c>
    </row>
    <row r="643" spans="1:4">
      <c r="A643" s="525" t="s">
        <v>864</v>
      </c>
      <c r="B643" s="539">
        <v>0</v>
      </c>
      <c r="C643" s="526" t="s">
        <v>484</v>
      </c>
      <c r="D643" s="520" t="s">
        <v>401</v>
      </c>
    </row>
    <row r="644" spans="1:4">
      <c r="A644" s="525" t="s">
        <v>864</v>
      </c>
      <c r="B644" s="612">
        <v>0</v>
      </c>
      <c r="C644" s="526" t="s">
        <v>728</v>
      </c>
      <c r="D644" s="520" t="s">
        <v>729</v>
      </c>
    </row>
    <row r="645" spans="1:4">
      <c r="A645" s="525" t="s">
        <v>864</v>
      </c>
      <c r="B645" s="612">
        <v>0</v>
      </c>
      <c r="C645" s="526" t="s">
        <v>604</v>
      </c>
      <c r="D645" s="520" t="s">
        <v>158</v>
      </c>
    </row>
    <row r="646" spans="1:4">
      <c r="A646" s="541" t="s">
        <v>864</v>
      </c>
      <c r="B646" s="612">
        <v>0</v>
      </c>
      <c r="C646" s="532" t="s">
        <v>486</v>
      </c>
      <c r="D646" s="520" t="s">
        <v>695</v>
      </c>
    </row>
    <row r="647" spans="1:4" ht="13.5" thickBot="1">
      <c r="A647" s="544" t="s">
        <v>864</v>
      </c>
      <c r="B647" s="622">
        <v>0</v>
      </c>
      <c r="C647" s="545" t="s">
        <v>488</v>
      </c>
      <c r="D647" s="520" t="s">
        <v>696</v>
      </c>
    </row>
    <row r="648" spans="1:4" ht="21.75" customHeight="1" thickBot="1">
      <c r="A648" s="546" t="s">
        <v>327</v>
      </c>
      <c r="B648" s="588">
        <v>0</v>
      </c>
      <c r="C648" s="548"/>
      <c r="D648" s="589"/>
    </row>
    <row r="649" spans="1:4" ht="5.25" customHeight="1">
      <c r="A649" s="554"/>
      <c r="B649" s="536"/>
      <c r="C649" s="552"/>
      <c r="D649" s="554"/>
    </row>
    <row r="650" spans="1:4" ht="3" customHeight="1">
      <c r="A650" s="554"/>
      <c r="B650" s="536"/>
      <c r="C650" s="537"/>
      <c r="D650" s="554"/>
    </row>
    <row r="651" spans="1:4">
      <c r="A651" s="554"/>
      <c r="B651" s="536"/>
      <c r="C651" s="537"/>
      <c r="D651" s="554"/>
    </row>
    <row r="652" spans="1:4" ht="14.25" customHeight="1" thickBot="1">
      <c r="A652" s="510" t="s">
        <v>866</v>
      </c>
      <c r="B652" s="538"/>
      <c r="C652" s="537"/>
    </row>
    <row r="653" spans="1:4">
      <c r="A653" s="511" t="s">
        <v>424</v>
      </c>
      <c r="B653" s="512" t="s">
        <v>931</v>
      </c>
      <c r="C653" s="513" t="s">
        <v>426</v>
      </c>
      <c r="D653" s="511" t="s">
        <v>427</v>
      </c>
    </row>
    <row r="654" spans="1:4" ht="13.5" thickBot="1">
      <c r="A654" s="514"/>
      <c r="B654" s="515" t="s">
        <v>967</v>
      </c>
      <c r="C654" s="516" t="s">
        <v>428</v>
      </c>
      <c r="D654" s="514"/>
    </row>
    <row r="655" spans="1:4">
      <c r="A655" s="565" t="s">
        <v>867</v>
      </c>
      <c r="B655" s="539">
        <v>0</v>
      </c>
      <c r="C655" s="581" t="s">
        <v>472</v>
      </c>
      <c r="D655" s="568" t="s">
        <v>690</v>
      </c>
    </row>
    <row r="656" spans="1:4">
      <c r="A656" s="521" t="s">
        <v>868</v>
      </c>
      <c r="B656" s="539">
        <v>4670</v>
      </c>
      <c r="C656" s="623" t="s">
        <v>642</v>
      </c>
      <c r="D656" s="624" t="s">
        <v>869</v>
      </c>
    </row>
    <row r="657" spans="1:5">
      <c r="A657" s="521" t="s">
        <v>868</v>
      </c>
      <c r="B657" s="539">
        <v>0</v>
      </c>
      <c r="C657" s="625" t="s">
        <v>661</v>
      </c>
      <c r="D657" s="530" t="s">
        <v>254</v>
      </c>
    </row>
    <row r="658" spans="1:5">
      <c r="A658" s="521" t="s">
        <v>868</v>
      </c>
      <c r="B658" s="539">
        <v>0</v>
      </c>
      <c r="C658" s="625" t="s">
        <v>617</v>
      </c>
      <c r="D658" s="626" t="s">
        <v>870</v>
      </c>
    </row>
    <row r="659" spans="1:5">
      <c r="A659" s="521" t="s">
        <v>868</v>
      </c>
      <c r="B659" s="539">
        <v>0</v>
      </c>
      <c r="C659" s="625" t="s">
        <v>22</v>
      </c>
      <c r="D659" s="530" t="s">
        <v>860</v>
      </c>
    </row>
    <row r="660" spans="1:5">
      <c r="A660" s="521" t="s">
        <v>868</v>
      </c>
      <c r="B660" s="539">
        <v>0</v>
      </c>
      <c r="C660" s="625" t="s">
        <v>383</v>
      </c>
      <c r="D660" s="530" t="s">
        <v>213</v>
      </c>
    </row>
    <row r="661" spans="1:5">
      <c r="A661" s="521" t="s">
        <v>868</v>
      </c>
      <c r="B661" s="539">
        <v>0</v>
      </c>
      <c r="C661" s="625" t="s">
        <v>592</v>
      </c>
      <c r="D661" s="530" t="s">
        <v>510</v>
      </c>
    </row>
    <row r="662" spans="1:5">
      <c r="A662" s="521" t="s">
        <v>868</v>
      </c>
      <c r="B662" s="539">
        <v>0</v>
      </c>
      <c r="C662" s="625" t="s">
        <v>405</v>
      </c>
      <c r="D662" s="530" t="s">
        <v>413</v>
      </c>
    </row>
    <row r="663" spans="1:5">
      <c r="A663" s="521" t="s">
        <v>868</v>
      </c>
      <c r="B663" s="539">
        <v>0</v>
      </c>
      <c r="C663" s="625" t="s">
        <v>812</v>
      </c>
      <c r="D663" s="530" t="s">
        <v>816</v>
      </c>
    </row>
    <row r="664" spans="1:5">
      <c r="A664" s="521" t="s">
        <v>868</v>
      </c>
      <c r="B664" s="539">
        <v>0</v>
      </c>
      <c r="C664" s="625" t="s">
        <v>955</v>
      </c>
      <c r="D664" s="530" t="s">
        <v>957</v>
      </c>
    </row>
    <row r="665" spans="1:5">
      <c r="A665" s="521" t="s">
        <v>868</v>
      </c>
      <c r="B665" s="539">
        <v>0</v>
      </c>
      <c r="C665" s="625" t="s">
        <v>685</v>
      </c>
      <c r="D665" s="616" t="s">
        <v>859</v>
      </c>
    </row>
    <row r="666" spans="1:5">
      <c r="A666" s="521" t="s">
        <v>1007</v>
      </c>
      <c r="B666" s="539">
        <v>0</v>
      </c>
      <c r="C666" s="625" t="s">
        <v>685</v>
      </c>
      <c r="D666" s="616" t="s">
        <v>859</v>
      </c>
    </row>
    <row r="667" spans="1:5">
      <c r="A667" s="521" t="s">
        <v>868</v>
      </c>
      <c r="B667" s="539">
        <v>0</v>
      </c>
      <c r="C667" s="625" t="s">
        <v>871</v>
      </c>
      <c r="D667" s="530" t="s">
        <v>872</v>
      </c>
    </row>
    <row r="668" spans="1:5">
      <c r="A668" s="521" t="s">
        <v>868</v>
      </c>
      <c r="B668" s="539">
        <v>647</v>
      </c>
      <c r="C668" s="625" t="s">
        <v>534</v>
      </c>
      <c r="D668" s="530" t="s">
        <v>597</v>
      </c>
    </row>
    <row r="669" spans="1:5">
      <c r="A669" s="521" t="s">
        <v>868</v>
      </c>
      <c r="B669" s="539">
        <v>0</v>
      </c>
      <c r="C669" s="625" t="s">
        <v>673</v>
      </c>
      <c r="D669" s="530" t="s">
        <v>920</v>
      </c>
    </row>
    <row r="670" spans="1:5">
      <c r="A670" s="521" t="s">
        <v>1006</v>
      </c>
      <c r="B670" s="539">
        <v>1227</v>
      </c>
      <c r="C670" s="625" t="s">
        <v>538</v>
      </c>
      <c r="D670" s="530" t="s">
        <v>922</v>
      </c>
      <c r="E670" s="506" t="s">
        <v>1055</v>
      </c>
    </row>
    <row r="671" spans="1:5">
      <c r="A671" s="521" t="s">
        <v>1006</v>
      </c>
      <c r="B671" s="539">
        <v>2552</v>
      </c>
      <c r="C671" s="582" t="s">
        <v>342</v>
      </c>
      <c r="D671" s="627" t="s">
        <v>265</v>
      </c>
    </row>
    <row r="672" spans="1:5">
      <c r="A672" s="521" t="s">
        <v>868</v>
      </c>
      <c r="B672" s="539"/>
      <c r="C672" s="582" t="s">
        <v>345</v>
      </c>
      <c r="D672" s="627" t="s">
        <v>266</v>
      </c>
    </row>
    <row r="673" spans="1:4">
      <c r="A673" s="521" t="s">
        <v>868</v>
      </c>
      <c r="B673" s="539"/>
      <c r="C673" s="582" t="s">
        <v>595</v>
      </c>
      <c r="D673" s="628" t="s">
        <v>515</v>
      </c>
    </row>
    <row r="674" spans="1:4">
      <c r="A674" s="521" t="s">
        <v>1006</v>
      </c>
      <c r="B674" s="539">
        <v>1738</v>
      </c>
      <c r="C674" s="582" t="s">
        <v>516</v>
      </c>
      <c r="D674" s="628" t="s">
        <v>519</v>
      </c>
    </row>
    <row r="675" spans="1:4">
      <c r="A675" s="521" t="s">
        <v>868</v>
      </c>
      <c r="B675" s="539">
        <v>0</v>
      </c>
      <c r="C675" s="582" t="s">
        <v>958</v>
      </c>
      <c r="D675" s="628" t="s">
        <v>960</v>
      </c>
    </row>
    <row r="676" spans="1:4">
      <c r="A676" s="521" t="s">
        <v>868</v>
      </c>
      <c r="B676" s="539">
        <v>0</v>
      </c>
      <c r="C676" s="582" t="s">
        <v>767</v>
      </c>
      <c r="D676" s="628" t="s">
        <v>815</v>
      </c>
    </row>
    <row r="677" spans="1:4">
      <c r="A677" s="521" t="s">
        <v>868</v>
      </c>
      <c r="B677" s="539">
        <v>0</v>
      </c>
      <c r="C677" s="582" t="s">
        <v>440</v>
      </c>
      <c r="D677" s="528" t="s">
        <v>542</v>
      </c>
    </row>
    <row r="678" spans="1:4">
      <c r="A678" s="614" t="s">
        <v>1056</v>
      </c>
      <c r="B678" s="629"/>
      <c r="C678" s="630" t="s">
        <v>605</v>
      </c>
      <c r="D678" s="631" t="s">
        <v>1058</v>
      </c>
    </row>
    <row r="679" spans="1:4">
      <c r="A679" s="632">
        <v>5321</v>
      </c>
      <c r="B679" s="633">
        <v>0</v>
      </c>
      <c r="C679" s="634" t="s">
        <v>523</v>
      </c>
      <c r="D679" s="619" t="s">
        <v>733</v>
      </c>
    </row>
    <row r="680" spans="1:4">
      <c r="A680" s="574" t="s">
        <v>873</v>
      </c>
      <c r="B680" s="522">
        <v>2</v>
      </c>
      <c r="C680" s="592" t="s">
        <v>472</v>
      </c>
      <c r="D680" s="577" t="s">
        <v>690</v>
      </c>
    </row>
    <row r="681" spans="1:4">
      <c r="A681" s="521" t="s">
        <v>873</v>
      </c>
      <c r="B681" s="539">
        <v>18</v>
      </c>
      <c r="C681" s="623" t="s">
        <v>528</v>
      </c>
      <c r="D681" s="520" t="s">
        <v>269</v>
      </c>
    </row>
    <row r="682" spans="1:4">
      <c r="A682" s="525" t="s">
        <v>873</v>
      </c>
      <c r="B682" s="522">
        <v>0</v>
      </c>
      <c r="C682" s="625" t="s">
        <v>465</v>
      </c>
      <c r="D682" s="520" t="s">
        <v>865</v>
      </c>
    </row>
    <row r="683" spans="1:4">
      <c r="A683" s="525" t="s">
        <v>874</v>
      </c>
      <c r="B683" s="522">
        <v>26</v>
      </c>
      <c r="C683" s="625" t="s">
        <v>528</v>
      </c>
      <c r="D683" s="520" t="s">
        <v>269</v>
      </c>
    </row>
    <row r="684" spans="1:4">
      <c r="A684" s="525" t="s">
        <v>875</v>
      </c>
      <c r="B684" s="522">
        <v>100</v>
      </c>
      <c r="C684" s="625" t="s">
        <v>637</v>
      </c>
      <c r="D684" s="520" t="s">
        <v>697</v>
      </c>
    </row>
    <row r="685" spans="1:4">
      <c r="A685" s="525" t="s">
        <v>875</v>
      </c>
      <c r="B685" s="522">
        <v>0</v>
      </c>
      <c r="C685" s="625" t="s">
        <v>672</v>
      </c>
      <c r="D685" s="616" t="s">
        <v>855</v>
      </c>
    </row>
    <row r="686" spans="1:4">
      <c r="A686" s="525" t="s">
        <v>876</v>
      </c>
      <c r="B686" s="522">
        <v>0</v>
      </c>
      <c r="C686" s="625" t="s">
        <v>527</v>
      </c>
      <c r="D686" s="520" t="s">
        <v>264</v>
      </c>
    </row>
    <row r="687" spans="1:4" ht="13.5" thickBot="1">
      <c r="A687" s="525" t="s">
        <v>1004</v>
      </c>
      <c r="B687" s="522">
        <v>1400</v>
      </c>
      <c r="C687" s="635" t="s">
        <v>342</v>
      </c>
      <c r="D687" s="636" t="s">
        <v>1002</v>
      </c>
    </row>
    <row r="688" spans="1:4">
      <c r="A688" s="525" t="s">
        <v>877</v>
      </c>
      <c r="B688" s="522">
        <v>0</v>
      </c>
      <c r="C688" s="625" t="s">
        <v>672</v>
      </c>
      <c r="D688" s="616" t="s">
        <v>855</v>
      </c>
    </row>
    <row r="689" spans="1:4">
      <c r="A689" s="525" t="s">
        <v>878</v>
      </c>
      <c r="B689" s="522">
        <v>0</v>
      </c>
      <c r="C689" s="625" t="s">
        <v>672</v>
      </c>
      <c r="D689" s="616" t="s">
        <v>855</v>
      </c>
    </row>
    <row r="690" spans="1:4">
      <c r="A690" s="541" t="s">
        <v>878</v>
      </c>
      <c r="B690" s="542">
        <v>0</v>
      </c>
      <c r="C690" s="637" t="s">
        <v>722</v>
      </c>
      <c r="D690" s="528" t="s">
        <v>723</v>
      </c>
    </row>
    <row r="691" spans="1:4">
      <c r="A691" s="574" t="s">
        <v>878</v>
      </c>
      <c r="B691" s="522">
        <v>0</v>
      </c>
      <c r="C691" s="592" t="s">
        <v>472</v>
      </c>
      <c r="D691" s="577" t="s">
        <v>690</v>
      </c>
    </row>
    <row r="692" spans="1:4">
      <c r="A692" s="638" t="s">
        <v>879</v>
      </c>
      <c r="B692" s="539">
        <v>1900</v>
      </c>
      <c r="C692" s="634" t="s">
        <v>470</v>
      </c>
      <c r="D692" s="520" t="s">
        <v>264</v>
      </c>
    </row>
    <row r="693" spans="1:4">
      <c r="A693" s="525" t="s">
        <v>879</v>
      </c>
      <c r="B693" s="522">
        <v>0</v>
      </c>
      <c r="C693" s="625" t="s">
        <v>478</v>
      </c>
      <c r="D693" s="520" t="s">
        <v>271</v>
      </c>
    </row>
    <row r="694" spans="1:4">
      <c r="A694" s="525" t="s">
        <v>879</v>
      </c>
      <c r="B694" s="522">
        <v>0</v>
      </c>
      <c r="C694" s="637" t="s">
        <v>430</v>
      </c>
      <c r="D694" s="639" t="s">
        <v>339</v>
      </c>
    </row>
    <row r="695" spans="1:4">
      <c r="A695" s="525" t="s">
        <v>879</v>
      </c>
      <c r="B695" s="522">
        <v>158</v>
      </c>
      <c r="C695" s="637" t="s">
        <v>476</v>
      </c>
      <c r="D695" s="639" t="s">
        <v>762</v>
      </c>
    </row>
    <row r="696" spans="1:4">
      <c r="A696" s="525" t="s">
        <v>879</v>
      </c>
      <c r="B696" s="522">
        <v>500</v>
      </c>
      <c r="C696" s="625" t="s">
        <v>525</v>
      </c>
      <c r="D696" s="520" t="s">
        <v>699</v>
      </c>
    </row>
    <row r="697" spans="1:4">
      <c r="A697" s="525" t="s">
        <v>879</v>
      </c>
      <c r="B697" s="522">
        <v>0</v>
      </c>
      <c r="C697" s="625" t="s">
        <v>465</v>
      </c>
      <c r="D697" s="624" t="s">
        <v>865</v>
      </c>
    </row>
    <row r="698" spans="1:4">
      <c r="A698" s="525" t="s">
        <v>879</v>
      </c>
      <c r="B698" s="522">
        <v>0</v>
      </c>
      <c r="C698" s="625" t="s">
        <v>531</v>
      </c>
      <c r="D698" s="624" t="s">
        <v>890</v>
      </c>
    </row>
    <row r="699" spans="1:4">
      <c r="A699" s="525" t="s">
        <v>879</v>
      </c>
      <c r="B699" s="522">
        <v>0</v>
      </c>
      <c r="C699" s="625" t="s">
        <v>17</v>
      </c>
      <c r="D699" s="624" t="s">
        <v>889</v>
      </c>
    </row>
    <row r="700" spans="1:4">
      <c r="A700" s="525" t="s">
        <v>879</v>
      </c>
      <c r="B700" s="522">
        <v>0</v>
      </c>
      <c r="C700" s="625" t="s">
        <v>534</v>
      </c>
      <c r="D700" s="619" t="s">
        <v>861</v>
      </c>
    </row>
    <row r="701" spans="1:4">
      <c r="A701" s="541" t="s">
        <v>879</v>
      </c>
      <c r="B701" s="522">
        <v>253</v>
      </c>
      <c r="C701" s="637" t="s">
        <v>480</v>
      </c>
      <c r="D701" s="640" t="s">
        <v>706</v>
      </c>
    </row>
    <row r="702" spans="1:4">
      <c r="A702" s="541" t="s">
        <v>879</v>
      </c>
      <c r="B702" s="542">
        <v>0</v>
      </c>
      <c r="C702" s="637" t="s">
        <v>482</v>
      </c>
      <c r="D702" s="520" t="s">
        <v>693</v>
      </c>
    </row>
    <row r="703" spans="1:4">
      <c r="A703" s="574" t="s">
        <v>880</v>
      </c>
      <c r="B703" s="522">
        <v>0</v>
      </c>
      <c r="C703" s="592" t="s">
        <v>472</v>
      </c>
      <c r="D703" s="577" t="s">
        <v>690</v>
      </c>
    </row>
    <row r="704" spans="1:4">
      <c r="A704" s="521" t="s">
        <v>881</v>
      </c>
      <c r="B704" s="539">
        <v>160</v>
      </c>
      <c r="C704" s="634" t="s">
        <v>527</v>
      </c>
      <c r="D704" s="520" t="s">
        <v>264</v>
      </c>
    </row>
    <row r="705" spans="1:4">
      <c r="A705" s="541" t="s">
        <v>882</v>
      </c>
      <c r="B705" s="542">
        <v>1</v>
      </c>
      <c r="C705" s="637" t="s">
        <v>527</v>
      </c>
      <c r="D705" s="520" t="s">
        <v>264</v>
      </c>
    </row>
    <row r="706" spans="1:4" ht="13.5" thickBot="1">
      <c r="A706" s="560" t="s">
        <v>874</v>
      </c>
      <c r="B706" s="522">
        <v>0</v>
      </c>
      <c r="C706" s="594" t="s">
        <v>472</v>
      </c>
      <c r="D706" s="562" t="s">
        <v>690</v>
      </c>
    </row>
    <row r="707" spans="1:4" ht="13.5" thickBot="1">
      <c r="A707" s="546" t="s">
        <v>327</v>
      </c>
      <c r="B707" s="515">
        <v>15352</v>
      </c>
      <c r="C707" s="548"/>
      <c r="D707" s="589"/>
    </row>
    <row r="708" spans="1:4">
      <c r="B708" s="538"/>
      <c r="C708" s="537"/>
    </row>
    <row r="709" spans="1:4">
      <c r="B709" s="538"/>
      <c r="C709" s="537"/>
    </row>
    <row r="710" spans="1:4">
      <c r="B710" s="538"/>
      <c r="C710" s="537"/>
    </row>
    <row r="711" spans="1:4">
      <c r="B711" s="538"/>
      <c r="C711" s="537"/>
    </row>
    <row r="712" spans="1:4" ht="19.5" thickBot="1">
      <c r="A712" s="510" t="s">
        <v>895</v>
      </c>
      <c r="B712" s="538"/>
      <c r="C712" s="537"/>
    </row>
    <row r="713" spans="1:4">
      <c r="A713" s="511" t="s">
        <v>424</v>
      </c>
      <c r="B713" s="512" t="s">
        <v>931</v>
      </c>
      <c r="C713" s="513" t="s">
        <v>426</v>
      </c>
      <c r="D713" s="511" t="s">
        <v>427</v>
      </c>
    </row>
    <row r="714" spans="1:4" ht="13.5" thickBot="1">
      <c r="A714" s="514"/>
      <c r="B714" s="515" t="s">
        <v>967</v>
      </c>
      <c r="C714" s="516" t="s">
        <v>428</v>
      </c>
      <c r="D714" s="514"/>
    </row>
    <row r="715" spans="1:4">
      <c r="A715" s="614" t="s">
        <v>883</v>
      </c>
      <c r="B715" s="641"/>
      <c r="C715" s="642" t="s">
        <v>447</v>
      </c>
      <c r="D715" s="643" t="s">
        <v>884</v>
      </c>
    </row>
    <row r="716" spans="1:4">
      <c r="A716" s="614" t="s">
        <v>885</v>
      </c>
      <c r="B716" s="629"/>
      <c r="C716" s="644" t="s">
        <v>523</v>
      </c>
      <c r="D716" s="631" t="s">
        <v>466</v>
      </c>
    </row>
    <row r="717" spans="1:4">
      <c r="A717" s="614" t="s">
        <v>949</v>
      </c>
      <c r="B717" s="629">
        <v>230</v>
      </c>
      <c r="C717" s="644" t="s">
        <v>584</v>
      </c>
      <c r="D717" s="631" t="s">
        <v>968</v>
      </c>
    </row>
    <row r="718" spans="1:4">
      <c r="A718" s="614" t="s">
        <v>1063</v>
      </c>
      <c r="B718" s="629">
        <v>59068</v>
      </c>
      <c r="C718" s="644" t="s">
        <v>886</v>
      </c>
      <c r="D718" s="631" t="s">
        <v>1062</v>
      </c>
    </row>
    <row r="719" spans="1:4">
      <c r="A719" s="614" t="s">
        <v>583</v>
      </c>
      <c r="B719" s="629">
        <v>1668</v>
      </c>
      <c r="C719" s="644" t="s">
        <v>582</v>
      </c>
      <c r="D719" s="631" t="s">
        <v>1009</v>
      </c>
    </row>
    <row r="720" spans="1:4">
      <c r="A720" s="614" t="s">
        <v>887</v>
      </c>
      <c r="B720" s="629">
        <v>600</v>
      </c>
      <c r="C720" s="644" t="s">
        <v>486</v>
      </c>
      <c r="D720" s="631" t="s">
        <v>568</v>
      </c>
    </row>
    <row r="721" spans="1:4">
      <c r="A721" s="614" t="s">
        <v>888</v>
      </c>
      <c r="B721" s="629">
        <v>100</v>
      </c>
      <c r="C721" s="644" t="s">
        <v>665</v>
      </c>
      <c r="D721" s="631" t="s">
        <v>795</v>
      </c>
    </row>
    <row r="722" spans="1:4">
      <c r="A722" s="614" t="s">
        <v>276</v>
      </c>
      <c r="B722" s="629">
        <v>150</v>
      </c>
      <c r="C722" s="644" t="s">
        <v>891</v>
      </c>
      <c r="D722" s="631" t="s">
        <v>796</v>
      </c>
    </row>
    <row r="723" spans="1:4">
      <c r="A723" s="614" t="s">
        <v>892</v>
      </c>
      <c r="B723" s="629"/>
      <c r="C723" s="644" t="s">
        <v>678</v>
      </c>
      <c r="D723" s="631" t="s">
        <v>893</v>
      </c>
    </row>
    <row r="724" spans="1:4">
      <c r="A724" s="614" t="s">
        <v>894</v>
      </c>
      <c r="B724" s="629">
        <v>100</v>
      </c>
      <c r="C724" s="644" t="s">
        <v>474</v>
      </c>
      <c r="D724" s="631" t="s">
        <v>797</v>
      </c>
    </row>
    <row r="725" spans="1:4">
      <c r="A725" s="614" t="s">
        <v>902</v>
      </c>
      <c r="B725" s="542">
        <v>345.3</v>
      </c>
      <c r="C725" s="644" t="s">
        <v>903</v>
      </c>
      <c r="D725" s="631" t="s">
        <v>798</v>
      </c>
    </row>
    <row r="726" spans="1:4">
      <c r="A726" s="614" t="s">
        <v>904</v>
      </c>
      <c r="B726" s="629"/>
      <c r="C726" s="644" t="s">
        <v>905</v>
      </c>
      <c r="D726" s="631" t="s">
        <v>906</v>
      </c>
    </row>
    <row r="727" spans="1:4">
      <c r="A727" s="614" t="s">
        <v>535</v>
      </c>
      <c r="B727" s="629">
        <v>3</v>
      </c>
      <c r="C727" s="644" t="s">
        <v>536</v>
      </c>
      <c r="D727" s="631" t="s">
        <v>799</v>
      </c>
    </row>
    <row r="728" spans="1:4">
      <c r="A728" s="614" t="s">
        <v>537</v>
      </c>
      <c r="B728" s="629"/>
      <c r="C728" s="644" t="s">
        <v>538</v>
      </c>
      <c r="D728" s="631" t="s">
        <v>738</v>
      </c>
    </row>
    <row r="729" spans="1:4">
      <c r="A729" s="614" t="s">
        <v>907</v>
      </c>
      <c r="B729" s="629"/>
      <c r="C729" s="645" t="s">
        <v>908</v>
      </c>
      <c r="D729" s="631" t="s">
        <v>909</v>
      </c>
    </row>
    <row r="730" spans="1:4">
      <c r="A730" s="614" t="s">
        <v>363</v>
      </c>
      <c r="B730" s="629"/>
      <c r="C730" s="644" t="s">
        <v>13</v>
      </c>
      <c r="D730" s="631" t="s">
        <v>897</v>
      </c>
    </row>
    <row r="731" spans="1:4">
      <c r="A731" s="614" t="s">
        <v>1082</v>
      </c>
      <c r="B731" s="629">
        <v>4164</v>
      </c>
      <c r="C731" s="646" t="s">
        <v>359</v>
      </c>
      <c r="D731" s="647" t="s">
        <v>1083</v>
      </c>
    </row>
    <row r="732" spans="1:4">
      <c r="A732" s="614" t="s">
        <v>362</v>
      </c>
      <c r="B732" s="629"/>
      <c r="C732" s="644" t="s">
        <v>359</v>
      </c>
      <c r="D732" s="631" t="s">
        <v>898</v>
      </c>
    </row>
    <row r="733" spans="1:4">
      <c r="A733" s="614" t="s">
        <v>358</v>
      </c>
      <c r="B733" s="648">
        <v>700</v>
      </c>
      <c r="C733" s="649" t="s">
        <v>13</v>
      </c>
      <c r="D733" s="520" t="s">
        <v>1043</v>
      </c>
    </row>
    <row r="734" spans="1:4">
      <c r="A734" s="614" t="s">
        <v>380</v>
      </c>
      <c r="B734" s="629"/>
      <c r="C734" s="644" t="s">
        <v>360</v>
      </c>
      <c r="D734" s="631" t="s">
        <v>57</v>
      </c>
    </row>
    <row r="735" spans="1:4">
      <c r="A735" s="614" t="s">
        <v>1042</v>
      </c>
      <c r="B735" s="629">
        <v>530</v>
      </c>
      <c r="C735" s="644" t="s">
        <v>910</v>
      </c>
      <c r="D735" s="650" t="s">
        <v>1041</v>
      </c>
    </row>
    <row r="736" spans="1:4">
      <c r="A736" s="614" t="s">
        <v>970</v>
      </c>
      <c r="B736" s="629">
        <v>500</v>
      </c>
      <c r="C736" s="526" t="s">
        <v>465</v>
      </c>
      <c r="D736" s="651" t="s">
        <v>1031</v>
      </c>
    </row>
    <row r="737" spans="1:4">
      <c r="A737" s="614" t="s">
        <v>1025</v>
      </c>
      <c r="B737" s="629">
        <v>230</v>
      </c>
      <c r="C737" s="526" t="s">
        <v>361</v>
      </c>
      <c r="D737" s="651" t="s">
        <v>1033</v>
      </c>
    </row>
    <row r="738" spans="1:4">
      <c r="A738" s="652" t="s">
        <v>1020</v>
      </c>
      <c r="B738" s="629">
        <v>4500</v>
      </c>
      <c r="C738" s="644" t="s">
        <v>1019</v>
      </c>
      <c r="D738" s="651" t="s">
        <v>1034</v>
      </c>
    </row>
    <row r="739" spans="1:4">
      <c r="A739" s="614" t="s">
        <v>911</v>
      </c>
      <c r="B739" s="629"/>
      <c r="C739" s="644" t="s">
        <v>912</v>
      </c>
      <c r="D739" s="631" t="s">
        <v>925</v>
      </c>
    </row>
    <row r="740" spans="1:4">
      <c r="A740" s="614" t="s">
        <v>971</v>
      </c>
      <c r="B740" s="542">
        <v>0</v>
      </c>
      <c r="C740" s="644" t="s">
        <v>1021</v>
      </c>
      <c r="D740" s="631" t="s">
        <v>1022</v>
      </c>
    </row>
    <row r="741" spans="1:4">
      <c r="A741" s="614" t="s">
        <v>913</v>
      </c>
      <c r="B741" s="629"/>
      <c r="C741" s="644" t="s">
        <v>914</v>
      </c>
      <c r="D741" s="631" t="s">
        <v>915</v>
      </c>
    </row>
    <row r="742" spans="1:4">
      <c r="A742" s="614" t="s">
        <v>1060</v>
      </c>
      <c r="B742" s="629">
        <v>400</v>
      </c>
      <c r="C742" s="644" t="s">
        <v>368</v>
      </c>
      <c r="D742" s="631" t="s">
        <v>1059</v>
      </c>
    </row>
    <row r="743" spans="1:4">
      <c r="A743" s="614" t="s">
        <v>1018</v>
      </c>
      <c r="B743" s="629">
        <v>2100</v>
      </c>
      <c r="C743" s="644" t="s">
        <v>525</v>
      </c>
      <c r="D743" s="631" t="s">
        <v>1032</v>
      </c>
    </row>
    <row r="744" spans="1:4">
      <c r="A744" s="614" t="s">
        <v>280</v>
      </c>
      <c r="B744" s="629"/>
      <c r="C744" s="644" t="s">
        <v>281</v>
      </c>
      <c r="D744" s="631" t="s">
        <v>282</v>
      </c>
    </row>
    <row r="745" spans="1:4">
      <c r="A745" s="614" t="s">
        <v>1067</v>
      </c>
      <c r="B745" s="629">
        <v>519</v>
      </c>
      <c r="C745" s="630" t="s">
        <v>1068</v>
      </c>
      <c r="D745" s="631" t="s">
        <v>1069</v>
      </c>
    </row>
    <row r="746" spans="1:4">
      <c r="A746" s="614" t="s">
        <v>916</v>
      </c>
      <c r="B746" s="629">
        <v>1100</v>
      </c>
      <c r="C746" s="644" t="s">
        <v>482</v>
      </c>
      <c r="D746" s="631" t="s">
        <v>1010</v>
      </c>
    </row>
    <row r="747" spans="1:4">
      <c r="A747" s="614" t="s">
        <v>1028</v>
      </c>
      <c r="B747" s="629">
        <v>700</v>
      </c>
      <c r="C747" s="526" t="s">
        <v>1027</v>
      </c>
      <c r="D747" s="653" t="s">
        <v>1030</v>
      </c>
    </row>
    <row r="748" spans="1:4">
      <c r="A748" s="614" t="s">
        <v>277</v>
      </c>
      <c r="B748" s="629">
        <v>2050</v>
      </c>
      <c r="C748" s="644" t="s">
        <v>478</v>
      </c>
      <c r="D748" s="631" t="s">
        <v>800</v>
      </c>
    </row>
    <row r="749" spans="1:4">
      <c r="A749" s="614" t="s">
        <v>970</v>
      </c>
      <c r="B749" s="629">
        <v>200</v>
      </c>
      <c r="C749" s="644" t="s">
        <v>434</v>
      </c>
      <c r="D749" s="631" t="s">
        <v>1037</v>
      </c>
    </row>
    <row r="750" spans="1:4">
      <c r="A750" s="614" t="s">
        <v>918</v>
      </c>
      <c r="B750" s="629"/>
      <c r="C750" s="644" t="s">
        <v>600</v>
      </c>
      <c r="D750" s="631" t="s">
        <v>0</v>
      </c>
    </row>
    <row r="751" spans="1:4">
      <c r="A751" s="614" t="s">
        <v>820</v>
      </c>
      <c r="B751" s="629"/>
      <c r="C751" s="644" t="s">
        <v>587</v>
      </c>
      <c r="D751" s="631" t="s">
        <v>819</v>
      </c>
    </row>
    <row r="752" spans="1:4">
      <c r="A752" s="614" t="s">
        <v>275</v>
      </c>
      <c r="B752" s="629"/>
      <c r="C752" s="644" t="s">
        <v>896</v>
      </c>
      <c r="D752" s="631" t="s">
        <v>263</v>
      </c>
    </row>
    <row r="753" spans="1:4">
      <c r="A753" s="614" t="s">
        <v>589</v>
      </c>
      <c r="B753" s="629"/>
      <c r="C753" s="644" t="s">
        <v>588</v>
      </c>
      <c r="D753" s="631" t="s">
        <v>801</v>
      </c>
    </row>
    <row r="754" spans="1:4">
      <c r="A754" s="614" t="s">
        <v>1</v>
      </c>
      <c r="B754" s="629"/>
      <c r="C754" s="644" t="s">
        <v>450</v>
      </c>
      <c r="D754" s="631" t="s">
        <v>2</v>
      </c>
    </row>
    <row r="755" spans="1:4">
      <c r="A755" s="614" t="s">
        <v>3</v>
      </c>
      <c r="B755" s="629"/>
      <c r="C755" s="644" t="s">
        <v>4</v>
      </c>
      <c r="D755" s="631" t="s">
        <v>5</v>
      </c>
    </row>
    <row r="756" spans="1:4">
      <c r="A756" s="614" t="s">
        <v>1056</v>
      </c>
      <c r="B756" s="629">
        <v>1000</v>
      </c>
      <c r="C756" s="630" t="s">
        <v>605</v>
      </c>
      <c r="D756" s="631" t="s">
        <v>1058</v>
      </c>
    </row>
    <row r="757" spans="1:4">
      <c r="A757" s="614" t="s">
        <v>7</v>
      </c>
      <c r="B757" s="629"/>
      <c r="C757" s="644" t="s">
        <v>8</v>
      </c>
      <c r="D757" s="631" t="s">
        <v>9</v>
      </c>
    </row>
    <row r="758" spans="1:4">
      <c r="A758" s="614" t="s">
        <v>10</v>
      </c>
      <c r="B758" s="629"/>
      <c r="C758" s="644" t="s">
        <v>622</v>
      </c>
      <c r="D758" s="631" t="s">
        <v>11</v>
      </c>
    </row>
    <row r="759" spans="1:4">
      <c r="A759" s="614" t="s">
        <v>12</v>
      </c>
      <c r="B759" s="629"/>
      <c r="C759" s="644" t="s">
        <v>447</v>
      </c>
      <c r="D759" s="631" t="s">
        <v>385</v>
      </c>
    </row>
    <row r="760" spans="1:4">
      <c r="A760" s="614" t="s">
        <v>392</v>
      </c>
      <c r="B760" s="629"/>
      <c r="C760" s="644" t="s">
        <v>393</v>
      </c>
      <c r="D760" s="631" t="s">
        <v>394</v>
      </c>
    </row>
    <row r="761" spans="1:4">
      <c r="A761" s="614" t="s">
        <v>395</v>
      </c>
      <c r="B761" s="629"/>
      <c r="C761" s="644" t="s">
        <v>396</v>
      </c>
      <c r="D761" s="654" t="s">
        <v>802</v>
      </c>
    </row>
    <row r="762" spans="1:4">
      <c r="A762" s="614" t="s">
        <v>369</v>
      </c>
      <c r="B762" s="629"/>
      <c r="C762" s="644" t="s">
        <v>830</v>
      </c>
      <c r="D762" s="631" t="s">
        <v>370</v>
      </c>
    </row>
    <row r="763" spans="1:4">
      <c r="A763" s="614" t="s">
        <v>366</v>
      </c>
      <c r="B763" s="629"/>
      <c r="C763" s="644" t="s">
        <v>367</v>
      </c>
      <c r="D763" s="631" t="s">
        <v>371</v>
      </c>
    </row>
    <row r="764" spans="1:4">
      <c r="A764" s="614" t="s">
        <v>468</v>
      </c>
      <c r="B764" s="629"/>
      <c r="C764" s="644" t="s">
        <v>17</v>
      </c>
      <c r="D764" s="631" t="s">
        <v>467</v>
      </c>
    </row>
    <row r="765" spans="1:4">
      <c r="A765" s="614" t="s">
        <v>365</v>
      </c>
      <c r="B765" s="629"/>
      <c r="C765" s="644" t="s">
        <v>364</v>
      </c>
      <c r="D765" s="631" t="s">
        <v>14</v>
      </c>
    </row>
    <row r="766" spans="1:4">
      <c r="A766" s="614" t="s">
        <v>397</v>
      </c>
      <c r="B766" s="629"/>
      <c r="C766" s="644" t="s">
        <v>465</v>
      </c>
      <c r="D766" s="631" t="s">
        <v>398</v>
      </c>
    </row>
    <row r="767" spans="1:4">
      <c r="A767" s="614" t="s">
        <v>262</v>
      </c>
      <c r="B767" s="629"/>
      <c r="C767" s="644" t="s">
        <v>632</v>
      </c>
      <c r="D767" s="631" t="s">
        <v>803</v>
      </c>
    </row>
    <row r="768" spans="1:4">
      <c r="A768" s="614" t="s">
        <v>763</v>
      </c>
      <c r="B768" s="629"/>
      <c r="C768" s="644" t="s">
        <v>590</v>
      </c>
      <c r="D768" s="631" t="s">
        <v>804</v>
      </c>
    </row>
    <row r="769" spans="1:4">
      <c r="A769" s="614" t="s">
        <v>539</v>
      </c>
      <c r="B769" s="629"/>
      <c r="C769" s="644" t="s">
        <v>488</v>
      </c>
      <c r="D769" s="631" t="s">
        <v>560</v>
      </c>
    </row>
    <row r="770" spans="1:4">
      <c r="A770" s="614" t="s">
        <v>214</v>
      </c>
      <c r="B770" s="629"/>
      <c r="C770" s="644" t="s">
        <v>6</v>
      </c>
      <c r="D770" s="631" t="s">
        <v>215</v>
      </c>
    </row>
    <row r="771" spans="1:4">
      <c r="A771" s="614" t="s">
        <v>216</v>
      </c>
      <c r="B771" s="629"/>
      <c r="C771" s="644" t="s">
        <v>364</v>
      </c>
      <c r="D771" s="631" t="s">
        <v>217</v>
      </c>
    </row>
    <row r="772" spans="1:4">
      <c r="A772" s="614" t="s">
        <v>218</v>
      </c>
      <c r="B772" s="629"/>
      <c r="C772" s="644" t="s">
        <v>434</v>
      </c>
      <c r="D772" s="631" t="s">
        <v>805</v>
      </c>
    </row>
    <row r="773" spans="1:4">
      <c r="A773" s="614" t="s">
        <v>219</v>
      </c>
      <c r="B773" s="629"/>
      <c r="C773" s="644" t="s">
        <v>361</v>
      </c>
      <c r="D773" s="631" t="s">
        <v>806</v>
      </c>
    </row>
    <row r="774" spans="1:4">
      <c r="A774" s="614" t="s">
        <v>585</v>
      </c>
      <c r="B774" s="629"/>
      <c r="C774" s="644" t="s">
        <v>586</v>
      </c>
      <c r="D774" s="631" t="s">
        <v>807</v>
      </c>
    </row>
    <row r="775" spans="1:4">
      <c r="A775" s="614" t="s">
        <v>392</v>
      </c>
      <c r="B775" s="629"/>
      <c r="C775" s="644" t="s">
        <v>393</v>
      </c>
      <c r="D775" s="631" t="s">
        <v>220</v>
      </c>
    </row>
    <row r="776" spans="1:4">
      <c r="A776" s="525" t="s">
        <v>418</v>
      </c>
      <c r="B776" s="522"/>
      <c r="C776" s="655" t="s">
        <v>604</v>
      </c>
      <c r="D776" s="631" t="s">
        <v>808</v>
      </c>
    </row>
    <row r="777" spans="1:4">
      <c r="A777" s="656" t="s">
        <v>951</v>
      </c>
      <c r="B777" s="542">
        <v>0</v>
      </c>
      <c r="C777" s="657" t="s">
        <v>950</v>
      </c>
      <c r="D777" s="631" t="s">
        <v>954</v>
      </c>
    </row>
    <row r="778" spans="1:4">
      <c r="A778" s="541" t="s">
        <v>974</v>
      </c>
      <c r="B778" s="542">
        <v>150</v>
      </c>
      <c r="C778" s="657" t="s">
        <v>528</v>
      </c>
      <c r="D778" s="650" t="s">
        <v>1036</v>
      </c>
    </row>
    <row r="779" spans="1:4">
      <c r="A779" s="541" t="s">
        <v>818</v>
      </c>
      <c r="B779" s="542"/>
      <c r="C779" s="657" t="s">
        <v>817</v>
      </c>
      <c r="D779" s="650" t="s">
        <v>794</v>
      </c>
    </row>
    <row r="780" spans="1:4">
      <c r="A780" s="541" t="s">
        <v>366</v>
      </c>
      <c r="B780" s="542">
        <v>575</v>
      </c>
      <c r="C780" s="657" t="s">
        <v>367</v>
      </c>
      <c r="D780" s="631" t="s">
        <v>1087</v>
      </c>
    </row>
    <row r="781" spans="1:4">
      <c r="A781" s="541" t="s">
        <v>572</v>
      </c>
      <c r="B781" s="542">
        <v>480</v>
      </c>
      <c r="C781" s="657" t="s">
        <v>908</v>
      </c>
      <c r="D781" s="631" t="s">
        <v>969</v>
      </c>
    </row>
    <row r="782" spans="1:4">
      <c r="A782" s="541"/>
      <c r="B782" s="542"/>
      <c r="C782" s="657" t="s">
        <v>994</v>
      </c>
      <c r="D782" s="506" t="s">
        <v>995</v>
      </c>
    </row>
    <row r="783" spans="1:4" ht="20.25" customHeight="1">
      <c r="A783" s="541" t="s">
        <v>973</v>
      </c>
      <c r="B783" s="542">
        <v>0</v>
      </c>
      <c r="C783" s="657" t="s">
        <v>150</v>
      </c>
      <c r="D783" s="631" t="s">
        <v>972</v>
      </c>
    </row>
    <row r="784" spans="1:4">
      <c r="A784" s="541" t="s">
        <v>573</v>
      </c>
      <c r="B784" s="542">
        <v>4000</v>
      </c>
      <c r="C784" s="657" t="s">
        <v>642</v>
      </c>
      <c r="D784" s="631" t="s">
        <v>1088</v>
      </c>
    </row>
    <row r="785" spans="1:5" ht="22.5">
      <c r="A785" s="541" t="s">
        <v>574</v>
      </c>
      <c r="B785" s="542">
        <v>550</v>
      </c>
      <c r="C785" s="657" t="s">
        <v>529</v>
      </c>
      <c r="D785" s="658" t="s">
        <v>1011</v>
      </c>
    </row>
    <row r="786" spans="1:5">
      <c r="A786" s="541" t="s">
        <v>578</v>
      </c>
      <c r="B786" s="542"/>
      <c r="C786" s="657" t="s">
        <v>577</v>
      </c>
      <c r="D786" s="631" t="s">
        <v>579</v>
      </c>
    </row>
    <row r="787" spans="1:5">
      <c r="A787" s="541" t="s">
        <v>926</v>
      </c>
      <c r="B787" s="542">
        <v>450</v>
      </c>
      <c r="C787" s="657" t="s">
        <v>927</v>
      </c>
      <c r="D787" s="631" t="s">
        <v>928</v>
      </c>
    </row>
    <row r="788" spans="1:5">
      <c r="A788" s="541" t="s">
        <v>575</v>
      </c>
      <c r="B788" s="542">
        <v>3214</v>
      </c>
      <c r="C788" s="657" t="s">
        <v>576</v>
      </c>
      <c r="D788" s="631" t="s">
        <v>929</v>
      </c>
    </row>
    <row r="789" spans="1:5">
      <c r="A789" s="541" t="s">
        <v>1029</v>
      </c>
      <c r="B789" s="542">
        <v>2833</v>
      </c>
      <c r="C789" s="523" t="s">
        <v>1026</v>
      </c>
      <c r="D789" s="659" t="s">
        <v>1035</v>
      </c>
    </row>
    <row r="790" spans="1:5">
      <c r="A790" s="614" t="s">
        <v>15</v>
      </c>
      <c r="B790" s="542">
        <v>1000</v>
      </c>
      <c r="C790" s="644" t="s">
        <v>440</v>
      </c>
      <c r="D790" s="631" t="s">
        <v>809</v>
      </c>
    </row>
    <row r="791" spans="1:5">
      <c r="A791" s="614" t="s">
        <v>15</v>
      </c>
      <c r="B791" s="629">
        <v>1036</v>
      </c>
      <c r="C791" s="645" t="s">
        <v>826</v>
      </c>
      <c r="D791" s="660" t="s">
        <v>810</v>
      </c>
      <c r="E791" s="586"/>
    </row>
    <row r="792" spans="1:5" ht="13.5" thickBot="1">
      <c r="A792" s="661" t="s">
        <v>16</v>
      </c>
      <c r="B792" s="662">
        <v>0</v>
      </c>
      <c r="C792" s="663" t="s">
        <v>17</v>
      </c>
      <c r="D792" s="664" t="s">
        <v>919</v>
      </c>
    </row>
    <row r="793" spans="1:5" ht="13.5" thickBot="1">
      <c r="A793" s="563" t="s">
        <v>327</v>
      </c>
      <c r="B793" s="588">
        <v>95245.3</v>
      </c>
      <c r="C793" s="564"/>
      <c r="D793" s="665"/>
    </row>
    <row r="794" spans="1:5">
      <c r="A794" s="554"/>
      <c r="B794" s="536"/>
      <c r="C794" s="536"/>
    </row>
    <row r="795" spans="1:5">
      <c r="A795" s="554"/>
      <c r="B795" s="536"/>
      <c r="C795" s="536"/>
    </row>
    <row r="796" spans="1:5">
      <c r="A796" s="554"/>
      <c r="B796" s="536"/>
      <c r="C796" s="536"/>
    </row>
    <row r="797" spans="1:5">
      <c r="A797" s="554"/>
      <c r="B797" s="536"/>
      <c r="C797" s="536"/>
    </row>
    <row r="798" spans="1:5">
      <c r="A798" s="554"/>
      <c r="B798" s="536"/>
      <c r="C798" s="536"/>
    </row>
    <row r="799" spans="1:5">
      <c r="A799" s="554"/>
      <c r="B799" s="536"/>
      <c r="C799" s="536"/>
    </row>
    <row r="800" spans="1:5">
      <c r="A800" s="554"/>
      <c r="B800" s="536"/>
      <c r="C800" s="536"/>
    </row>
    <row r="801" spans="1:3">
      <c r="A801" s="554"/>
      <c r="B801" s="536"/>
      <c r="C801" s="536"/>
    </row>
    <row r="802" spans="1:3">
      <c r="A802" s="554"/>
      <c r="B802" s="536"/>
      <c r="C802" s="536"/>
    </row>
    <row r="803" spans="1:3">
      <c r="A803" s="554"/>
      <c r="B803" s="536"/>
      <c r="C803" s="536"/>
    </row>
    <row r="804" spans="1:3">
      <c r="A804" s="554"/>
      <c r="B804" s="536"/>
      <c r="C804" s="536"/>
    </row>
    <row r="805" spans="1:3">
      <c r="A805" s="554"/>
      <c r="B805" s="536"/>
      <c r="C805" s="536"/>
    </row>
    <row r="806" spans="1:3">
      <c r="A806" s="554"/>
      <c r="B806" s="536"/>
      <c r="C806" s="536"/>
    </row>
    <row r="807" spans="1:3">
      <c r="A807" s="554"/>
      <c r="B807" s="536"/>
      <c r="C807" s="536"/>
    </row>
    <row r="808" spans="1:3">
      <c r="A808" s="554"/>
      <c r="B808" s="536"/>
      <c r="C808" s="536"/>
    </row>
    <row r="809" spans="1:3">
      <c r="A809" s="554"/>
      <c r="B809" s="536"/>
      <c r="C809" s="536"/>
    </row>
    <row r="810" spans="1:3">
      <c r="A810" s="554"/>
      <c r="B810" s="536"/>
      <c r="C810" s="536"/>
    </row>
    <row r="811" spans="1:3">
      <c r="A811" s="554"/>
      <c r="B811" s="536"/>
      <c r="C811" s="536"/>
    </row>
    <row r="812" spans="1:3">
      <c r="A812" s="554"/>
      <c r="B812" s="536"/>
      <c r="C812" s="536"/>
    </row>
    <row r="813" spans="1:3">
      <c r="A813" s="554"/>
      <c r="B813" s="536"/>
      <c r="C813" s="536"/>
    </row>
    <row r="814" spans="1:3">
      <c r="A814" s="554"/>
      <c r="B814" s="536"/>
      <c r="C814" s="536"/>
    </row>
    <row r="815" spans="1:3">
      <c r="A815" s="554"/>
      <c r="B815" s="536"/>
      <c r="C815" s="536"/>
    </row>
    <row r="816" spans="1:3">
      <c r="A816" s="554"/>
      <c r="B816" s="536"/>
      <c r="C816" s="536"/>
    </row>
    <row r="817" spans="1:3">
      <c r="A817" s="554"/>
      <c r="B817" s="536"/>
      <c r="C817" s="536"/>
    </row>
    <row r="818" spans="1:3">
      <c r="A818" s="554"/>
      <c r="B818" s="536"/>
      <c r="C818" s="536"/>
    </row>
    <row r="819" spans="1:3">
      <c r="A819" s="554"/>
      <c r="B819" s="536"/>
      <c r="C819" s="536"/>
    </row>
    <row r="820" spans="1:3">
      <c r="A820" s="554"/>
      <c r="B820" s="536"/>
      <c r="C820" s="536"/>
    </row>
    <row r="821" spans="1:3">
      <c r="A821" s="554"/>
      <c r="B821" s="536"/>
      <c r="C821" s="536"/>
    </row>
    <row r="822" spans="1:3">
      <c r="A822" s="554"/>
      <c r="B822" s="536"/>
      <c r="C822" s="536"/>
    </row>
    <row r="823" spans="1:3">
      <c r="A823" s="554"/>
      <c r="B823" s="536"/>
      <c r="C823" s="536"/>
    </row>
    <row r="824" spans="1:3">
      <c r="A824" s="554"/>
      <c r="B824" s="536"/>
      <c r="C824" s="536"/>
    </row>
    <row r="825" spans="1:3">
      <c r="A825" s="554"/>
      <c r="B825" s="536"/>
      <c r="C825" s="536"/>
    </row>
    <row r="826" spans="1:3">
      <c r="A826" s="554"/>
      <c r="B826" s="536"/>
      <c r="C826" s="536"/>
    </row>
    <row r="827" spans="1:3">
      <c r="A827" s="554"/>
      <c r="B827" s="536"/>
      <c r="C827" s="536"/>
    </row>
    <row r="828" spans="1:3">
      <c r="A828" s="554"/>
      <c r="B828" s="536"/>
      <c r="C828" s="536"/>
    </row>
    <row r="829" spans="1:3">
      <c r="A829" s="554"/>
      <c r="B829" s="536"/>
      <c r="C829" s="536"/>
    </row>
    <row r="830" spans="1:3">
      <c r="A830" s="554"/>
      <c r="B830" s="536"/>
      <c r="C830" s="536"/>
    </row>
    <row r="831" spans="1:3">
      <c r="A831" s="554"/>
      <c r="B831" s="536"/>
      <c r="C831" s="536"/>
    </row>
    <row r="832" spans="1:3">
      <c r="A832" s="554"/>
      <c r="B832" s="536"/>
      <c r="C832" s="536"/>
    </row>
    <row r="833" spans="1:3">
      <c r="A833" s="554"/>
      <c r="B833" s="536"/>
      <c r="C833" s="536"/>
    </row>
    <row r="834" spans="1:3">
      <c r="A834" s="554"/>
      <c r="B834" s="536"/>
      <c r="C834" s="536"/>
    </row>
    <row r="835" spans="1:3">
      <c r="A835" s="554"/>
      <c r="B835" s="536"/>
      <c r="C835" s="536"/>
    </row>
    <row r="836" spans="1:3">
      <c r="A836" s="554"/>
      <c r="B836" s="536"/>
      <c r="C836" s="536"/>
    </row>
    <row r="837" spans="1:3">
      <c r="A837" s="554"/>
      <c r="B837" s="536"/>
      <c r="C837" s="536"/>
    </row>
    <row r="838" spans="1:3">
      <c r="A838" s="554"/>
      <c r="B838" s="536"/>
      <c r="C838" s="536"/>
    </row>
    <row r="839" spans="1:3">
      <c r="A839" s="554"/>
      <c r="B839" s="536"/>
      <c r="C839" s="536"/>
    </row>
    <row r="840" spans="1:3">
      <c r="A840" s="554"/>
      <c r="B840" s="536"/>
      <c r="C840" s="536"/>
    </row>
    <row r="841" spans="1:3">
      <c r="A841" s="554"/>
      <c r="B841" s="536"/>
      <c r="C841" s="536"/>
    </row>
    <row r="842" spans="1:3">
      <c r="A842" s="554"/>
      <c r="B842" s="536"/>
      <c r="C842" s="536"/>
    </row>
    <row r="843" spans="1:3">
      <c r="A843" s="554"/>
      <c r="B843" s="536"/>
      <c r="C843" s="536"/>
    </row>
    <row r="844" spans="1:3">
      <c r="A844" s="554"/>
      <c r="B844" s="536"/>
      <c r="C844" s="536"/>
    </row>
    <row r="845" spans="1:3">
      <c r="A845" s="554"/>
      <c r="B845" s="536"/>
      <c r="C845" s="536"/>
    </row>
    <row r="846" spans="1:3">
      <c r="A846" s="554"/>
      <c r="B846" s="536"/>
      <c r="C846" s="536"/>
    </row>
    <row r="847" spans="1:3">
      <c r="A847" s="554"/>
      <c r="B847" s="536"/>
      <c r="C847" s="536"/>
    </row>
    <row r="848" spans="1:3">
      <c r="A848" s="554"/>
      <c r="B848" s="536"/>
      <c r="C848" s="536"/>
    </row>
    <row r="849" spans="1:3">
      <c r="A849" s="554"/>
      <c r="B849" s="536"/>
      <c r="C849" s="536"/>
    </row>
    <row r="850" spans="1:3">
      <c r="A850" s="554"/>
      <c r="B850" s="536"/>
      <c r="C850" s="536"/>
    </row>
    <row r="851" spans="1:3">
      <c r="A851" s="554"/>
      <c r="B851" s="536"/>
      <c r="C851" s="536"/>
    </row>
    <row r="852" spans="1:3">
      <c r="A852" s="554"/>
      <c r="B852" s="536"/>
      <c r="C852" s="536"/>
    </row>
    <row r="853" spans="1:3">
      <c r="A853" s="554"/>
      <c r="B853" s="536"/>
      <c r="C853" s="536"/>
    </row>
    <row r="854" spans="1:3">
      <c r="A854" s="554"/>
      <c r="B854" s="536"/>
      <c r="C854" s="536"/>
    </row>
    <row r="855" spans="1:3">
      <c r="A855" s="554"/>
      <c r="B855" s="536"/>
      <c r="C855" s="536"/>
    </row>
    <row r="856" spans="1:3">
      <c r="A856" s="554"/>
      <c r="B856" s="536"/>
      <c r="C856" s="536"/>
    </row>
    <row r="857" spans="1:3">
      <c r="A857" s="554"/>
      <c r="B857" s="536"/>
      <c r="C857" s="536"/>
    </row>
    <row r="858" spans="1:3">
      <c r="A858" s="554"/>
      <c r="B858" s="536"/>
      <c r="C858" s="536"/>
    </row>
    <row r="859" spans="1:3">
      <c r="A859" s="554"/>
      <c r="B859" s="536"/>
      <c r="C859" s="536"/>
    </row>
    <row r="860" spans="1:3">
      <c r="A860" s="554"/>
      <c r="B860" s="536"/>
      <c r="C860" s="536"/>
    </row>
    <row r="861" spans="1:3">
      <c r="A861" s="554"/>
      <c r="B861" s="536"/>
      <c r="C861" s="536"/>
    </row>
    <row r="862" spans="1:3">
      <c r="A862" s="554"/>
      <c r="B862" s="536"/>
      <c r="C862" s="536"/>
    </row>
    <row r="863" spans="1:3">
      <c r="A863" s="554"/>
      <c r="B863" s="536"/>
      <c r="C863" s="536"/>
    </row>
    <row r="864" spans="1:3">
      <c r="A864" s="554"/>
      <c r="B864" s="536"/>
      <c r="C864" s="536"/>
    </row>
    <row r="865" spans="1:3">
      <c r="A865" s="554"/>
      <c r="B865" s="536"/>
      <c r="C865" s="536"/>
    </row>
    <row r="866" spans="1:3">
      <c r="A866" s="554"/>
      <c r="B866" s="536"/>
      <c r="C866" s="536"/>
    </row>
    <row r="867" spans="1:3">
      <c r="A867" s="554"/>
      <c r="B867" s="536"/>
      <c r="C867" s="536"/>
    </row>
    <row r="868" spans="1:3">
      <c r="A868" s="554"/>
      <c r="B868" s="536"/>
      <c r="C868" s="536"/>
    </row>
    <row r="869" spans="1:3">
      <c r="A869" s="554"/>
      <c r="B869" s="536"/>
      <c r="C869" s="536"/>
    </row>
    <row r="870" spans="1:3">
      <c r="A870" s="554"/>
      <c r="B870" s="536"/>
      <c r="C870" s="536"/>
    </row>
    <row r="871" spans="1:3">
      <c r="A871" s="554"/>
      <c r="B871" s="536"/>
      <c r="C871" s="536"/>
    </row>
    <row r="872" spans="1:3">
      <c r="A872" s="554"/>
      <c r="B872" s="536"/>
      <c r="C872" s="536"/>
    </row>
    <row r="873" spans="1:3">
      <c r="A873" s="554"/>
      <c r="B873" s="536"/>
      <c r="C873" s="536"/>
    </row>
    <row r="874" spans="1:3">
      <c r="A874" s="554"/>
      <c r="B874" s="536"/>
      <c r="C874" s="536"/>
    </row>
    <row r="875" spans="1:3">
      <c r="A875" s="554"/>
      <c r="B875" s="536"/>
      <c r="C875" s="536"/>
    </row>
    <row r="876" spans="1:3">
      <c r="A876" s="554"/>
      <c r="B876" s="536"/>
      <c r="C876" s="536"/>
    </row>
    <row r="877" spans="1:3">
      <c r="A877" s="554"/>
      <c r="B877" s="536"/>
      <c r="C877" s="536"/>
    </row>
    <row r="878" spans="1:3">
      <c r="A878" s="554"/>
      <c r="B878" s="536"/>
      <c r="C878" s="536"/>
    </row>
    <row r="879" spans="1:3">
      <c r="A879" s="554"/>
      <c r="B879" s="536"/>
      <c r="C879" s="536"/>
    </row>
    <row r="880" spans="1:3">
      <c r="A880" s="554"/>
      <c r="B880" s="536"/>
      <c r="C880" s="536"/>
    </row>
    <row r="881" spans="1:3">
      <c r="A881" s="554"/>
      <c r="B881" s="536"/>
      <c r="C881" s="536"/>
    </row>
    <row r="882" spans="1:3">
      <c r="A882" s="554"/>
      <c r="B882" s="536"/>
      <c r="C882" s="536"/>
    </row>
    <row r="883" spans="1:3">
      <c r="A883" s="554"/>
      <c r="B883" s="536"/>
      <c r="C883" s="536"/>
    </row>
    <row r="884" spans="1:3">
      <c r="A884" s="554"/>
      <c r="B884" s="536"/>
      <c r="C884" s="536"/>
    </row>
    <row r="885" spans="1:3">
      <c r="A885" s="554"/>
      <c r="B885" s="536"/>
      <c r="C885" s="536"/>
    </row>
    <row r="886" spans="1:3">
      <c r="A886" s="554"/>
      <c r="B886" s="536"/>
      <c r="C886" s="536"/>
    </row>
    <row r="887" spans="1:3">
      <c r="A887" s="554"/>
      <c r="B887" s="536"/>
      <c r="C887" s="536"/>
    </row>
    <row r="888" spans="1:3">
      <c r="A888" s="554"/>
      <c r="B888" s="536"/>
      <c r="C888" s="536"/>
    </row>
    <row r="889" spans="1:3">
      <c r="A889" s="554"/>
      <c r="B889" s="536"/>
      <c r="C889" s="536"/>
    </row>
    <row r="890" spans="1:3">
      <c r="A890" s="554"/>
      <c r="B890" s="536"/>
      <c r="C890" s="536"/>
    </row>
    <row r="891" spans="1:3">
      <c r="A891" s="554"/>
      <c r="B891" s="536"/>
      <c r="C891" s="536"/>
    </row>
    <row r="892" spans="1:3">
      <c r="A892" s="554"/>
      <c r="B892" s="536"/>
      <c r="C892" s="536"/>
    </row>
    <row r="893" spans="1:3">
      <c r="A893" s="554"/>
      <c r="B893" s="536"/>
      <c r="C893" s="536"/>
    </row>
    <row r="894" spans="1:3">
      <c r="A894" s="554"/>
      <c r="B894" s="536"/>
      <c r="C894" s="536"/>
    </row>
    <row r="895" spans="1:3">
      <c r="A895" s="554"/>
      <c r="B895" s="536"/>
      <c r="C895" s="536"/>
    </row>
    <row r="896" spans="1:3">
      <c r="A896" s="554"/>
      <c r="B896" s="536"/>
      <c r="C896" s="536"/>
    </row>
    <row r="897" spans="1:3">
      <c r="A897" s="554"/>
      <c r="B897" s="536"/>
      <c r="C897" s="536"/>
    </row>
    <row r="898" spans="1:3">
      <c r="A898" s="554"/>
      <c r="B898" s="536"/>
      <c r="C898" s="536"/>
    </row>
    <row r="899" spans="1:3">
      <c r="A899" s="554"/>
      <c r="B899" s="536"/>
      <c r="C899" s="536"/>
    </row>
    <row r="900" spans="1:3">
      <c r="A900" s="554"/>
      <c r="B900" s="536"/>
      <c r="C900" s="536"/>
    </row>
    <row r="901" spans="1:3">
      <c r="A901" s="554"/>
      <c r="B901" s="536"/>
      <c r="C901" s="536"/>
    </row>
    <row r="902" spans="1:3">
      <c r="A902" s="554"/>
      <c r="B902" s="536"/>
      <c r="C902" s="536"/>
    </row>
    <row r="903" spans="1:3">
      <c r="A903" s="554"/>
      <c r="B903" s="536"/>
      <c r="C903" s="536"/>
    </row>
    <row r="904" spans="1:3">
      <c r="A904" s="554"/>
      <c r="B904" s="536"/>
      <c r="C904" s="536"/>
    </row>
  </sheetData>
  <autoFilter ref="A7:D837">
    <filterColumn colId="2"/>
  </autoFilter>
  <phoneticPr fontId="41" type="noConversion"/>
  <printOptions gridLines="1"/>
  <pageMargins left="0" right="0" top="0.15748031496062992" bottom="0" header="0.51181102362204722" footer="0.51181102362204722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3"/>
  <sheetViews>
    <sheetView topLeftCell="A13" zoomScale="90" zoomScaleNormal="90" workbookViewId="0">
      <selection activeCell="H36" sqref="H36"/>
    </sheetView>
  </sheetViews>
  <sheetFormatPr defaultColWidth="9" defaultRowHeight="12.75"/>
  <cols>
    <col min="1" max="1" width="71.85546875" style="1" customWidth="1"/>
    <col min="2" max="2" width="11.140625" style="1" customWidth="1"/>
    <col min="3" max="3" width="10" style="1" customWidth="1"/>
    <col min="4" max="4" width="9.7109375" style="1" customWidth="1"/>
    <col min="5" max="5" width="8.7109375" style="1" customWidth="1"/>
    <col min="6" max="16384" width="9" style="1"/>
  </cols>
  <sheetData>
    <row r="1" spans="1:5">
      <c r="C1" s="261"/>
    </row>
    <row r="3" spans="1:5" ht="23.25">
      <c r="A3" s="383" t="s">
        <v>752</v>
      </c>
      <c r="B3" s="263" t="s">
        <v>1008</v>
      </c>
    </row>
    <row r="4" spans="1:5" ht="23.25">
      <c r="A4" s="262"/>
      <c r="B4" s="263"/>
    </row>
    <row r="5" spans="1:5" ht="18">
      <c r="A5" s="264"/>
      <c r="B5" s="265" t="s">
        <v>425</v>
      </c>
      <c r="C5" s="265" t="s">
        <v>425</v>
      </c>
      <c r="D5" s="265" t="s">
        <v>425</v>
      </c>
      <c r="E5" s="265" t="s">
        <v>425</v>
      </c>
    </row>
    <row r="6" spans="1:5" ht="18">
      <c r="A6" s="264"/>
      <c r="B6" s="265">
        <v>2014</v>
      </c>
      <c r="C6" s="265">
        <v>2015</v>
      </c>
      <c r="D6" s="265">
        <v>2016</v>
      </c>
      <c r="E6" s="265">
        <v>2017</v>
      </c>
    </row>
    <row r="7" spans="1:5" ht="16.5" thickBot="1">
      <c r="A7" s="222"/>
      <c r="B7" s="224" t="s">
        <v>312</v>
      </c>
      <c r="C7" s="224" t="s">
        <v>312</v>
      </c>
      <c r="D7" s="224" t="s">
        <v>312</v>
      </c>
      <c r="E7" s="224" t="s">
        <v>312</v>
      </c>
    </row>
    <row r="8" spans="1:5" ht="16.5" thickBot="1">
      <c r="A8" s="247" t="s">
        <v>340</v>
      </c>
      <c r="B8" s="266">
        <f>B10+B19</f>
        <v>48287</v>
      </c>
      <c r="C8" s="266">
        <f>C10+C19</f>
        <v>46250</v>
      </c>
      <c r="D8" s="266">
        <f>D10+D19</f>
        <v>46660</v>
      </c>
      <c r="E8" s="266">
        <f>E10+E19</f>
        <v>47360</v>
      </c>
    </row>
    <row r="9" spans="1:5" ht="15.75" thickBot="1">
      <c r="B9" s="267"/>
      <c r="C9" s="267"/>
      <c r="D9" s="267"/>
      <c r="E9" s="267"/>
    </row>
    <row r="10" spans="1:5" ht="16.5" thickBot="1">
      <c r="A10" s="247" t="s">
        <v>341</v>
      </c>
      <c r="B10" s="266">
        <f>SUM(B11:B18)</f>
        <v>46415</v>
      </c>
      <c r="C10" s="266">
        <f>SUM(C11:C18)</f>
        <v>45590</v>
      </c>
      <c r="D10" s="266">
        <f>SUM(D11:D18)</f>
        <v>46000</v>
      </c>
      <c r="E10" s="266">
        <f>SUM(E11:E18)</f>
        <v>46700</v>
      </c>
    </row>
    <row r="11" spans="1:5" ht="15">
      <c r="A11" s="380" t="s">
        <v>769</v>
      </c>
      <c r="B11" s="268">
        <v>8600</v>
      </c>
      <c r="C11" s="268">
        <v>8500</v>
      </c>
      <c r="D11" s="268">
        <v>8600</v>
      </c>
      <c r="E11" s="268">
        <v>8700</v>
      </c>
    </row>
    <row r="12" spans="1:5" ht="15">
      <c r="A12" s="381" t="s">
        <v>770</v>
      </c>
      <c r="B12" s="270">
        <v>33550</v>
      </c>
      <c r="C12" s="270">
        <v>33600</v>
      </c>
      <c r="D12" s="270">
        <v>33600</v>
      </c>
      <c r="E12" s="270">
        <v>33600</v>
      </c>
    </row>
    <row r="13" spans="1:5" ht="15">
      <c r="A13" s="381" t="s">
        <v>771</v>
      </c>
      <c r="B13" s="270">
        <v>965</v>
      </c>
      <c r="C13" s="270">
        <v>990</v>
      </c>
      <c r="D13" s="270">
        <v>1300</v>
      </c>
      <c r="E13" s="270">
        <v>1400</v>
      </c>
    </row>
    <row r="14" spans="1:5" ht="15">
      <c r="A14" s="381" t="s">
        <v>772</v>
      </c>
      <c r="B14" s="270">
        <v>1000</v>
      </c>
      <c r="C14" s="270">
        <v>1000</v>
      </c>
      <c r="D14" s="270">
        <v>1000</v>
      </c>
      <c r="E14" s="270">
        <v>1000</v>
      </c>
    </row>
    <row r="15" spans="1:5" ht="15">
      <c r="A15" s="381" t="s">
        <v>566</v>
      </c>
      <c r="B15" s="270">
        <v>0</v>
      </c>
      <c r="C15" s="270">
        <v>0</v>
      </c>
      <c r="D15" s="270">
        <v>0</v>
      </c>
      <c r="E15" s="270">
        <v>0</v>
      </c>
    </row>
    <row r="16" spans="1:5" ht="15">
      <c r="A16" s="381" t="s">
        <v>774</v>
      </c>
      <c r="B16" s="270">
        <v>2200</v>
      </c>
      <c r="C16" s="270">
        <v>1500</v>
      </c>
      <c r="D16" s="270">
        <v>1500</v>
      </c>
      <c r="E16" s="270">
        <v>2000</v>
      </c>
    </row>
    <row r="17" spans="1:9" ht="15">
      <c r="A17" s="381" t="s">
        <v>775</v>
      </c>
      <c r="B17" s="270">
        <v>60</v>
      </c>
      <c r="C17" s="270">
        <v>0</v>
      </c>
      <c r="D17" s="270">
        <v>0</v>
      </c>
      <c r="E17" s="270">
        <v>0</v>
      </c>
    </row>
    <row r="18" spans="1:9" ht="15.75" thickBot="1">
      <c r="A18" s="381" t="s">
        <v>561</v>
      </c>
      <c r="B18" s="270">
        <v>40</v>
      </c>
      <c r="C18" s="270">
        <v>0</v>
      </c>
      <c r="D18" s="270">
        <v>0</v>
      </c>
      <c r="E18" s="270">
        <v>0</v>
      </c>
    </row>
    <row r="19" spans="1:9" ht="16.5" thickBot="1">
      <c r="A19" s="247" t="s">
        <v>372</v>
      </c>
      <c r="B19" s="266">
        <f>SUM(B20:B23)</f>
        <v>1872</v>
      </c>
      <c r="C19" s="266">
        <f>SUM(C20:C23)</f>
        <v>660</v>
      </c>
      <c r="D19" s="266">
        <f>SUM(D20:D23)</f>
        <v>660</v>
      </c>
      <c r="E19" s="266">
        <f>SUM(E20:E23)</f>
        <v>660</v>
      </c>
    </row>
    <row r="20" spans="1:9" ht="15">
      <c r="A20" s="381" t="s">
        <v>777</v>
      </c>
      <c r="B20" s="270">
        <v>220</v>
      </c>
      <c r="C20" s="270">
        <v>260</v>
      </c>
      <c r="D20" s="270">
        <v>260</v>
      </c>
      <c r="E20" s="270">
        <v>260</v>
      </c>
    </row>
    <row r="21" spans="1:9" ht="15">
      <c r="A21" s="381" t="s">
        <v>778</v>
      </c>
      <c r="B21" s="270">
        <v>300</v>
      </c>
      <c r="C21" s="270">
        <v>300</v>
      </c>
      <c r="D21" s="270">
        <v>300</v>
      </c>
      <c r="E21" s="270">
        <v>300</v>
      </c>
    </row>
    <row r="22" spans="1:9" ht="15">
      <c r="A22" s="381" t="s">
        <v>562</v>
      </c>
      <c r="B22" s="270">
        <v>1252</v>
      </c>
      <c r="C22" s="270">
        <v>0</v>
      </c>
      <c r="D22" s="270">
        <v>0</v>
      </c>
      <c r="E22" s="270">
        <v>0</v>
      </c>
    </row>
    <row r="23" spans="1:9" ht="15.75" thickBot="1">
      <c r="A23" s="314" t="s">
        <v>779</v>
      </c>
      <c r="B23" s="271">
        <v>100</v>
      </c>
      <c r="C23" s="271">
        <v>100</v>
      </c>
      <c r="D23" s="271">
        <v>100</v>
      </c>
      <c r="E23" s="271">
        <v>100</v>
      </c>
    </row>
    <row r="24" spans="1:9" ht="15">
      <c r="A24" s="272"/>
      <c r="B24" s="273"/>
      <c r="C24" s="273"/>
      <c r="D24" s="273"/>
      <c r="E24" s="273"/>
    </row>
    <row r="25" spans="1:9" ht="15.75" thickBot="1">
      <c r="B25" s="267"/>
      <c r="C25" s="267"/>
      <c r="D25" s="267"/>
      <c r="E25" s="267"/>
    </row>
    <row r="26" spans="1:9" ht="16.5" thickBot="1">
      <c r="A26" s="247" t="s">
        <v>373</v>
      </c>
      <c r="B26" s="266">
        <f>B28+B44</f>
        <v>52075</v>
      </c>
      <c r="C26" s="266">
        <f>C28+C44</f>
        <v>51250</v>
      </c>
      <c r="D26" s="266">
        <f>D28+D44</f>
        <v>51660</v>
      </c>
      <c r="E26" s="266">
        <f>E28+E44</f>
        <v>52360</v>
      </c>
    </row>
    <row r="27" spans="1:9" ht="15.75" thickBot="1">
      <c r="B27" s="267"/>
      <c r="C27" s="267"/>
      <c r="D27" s="267"/>
      <c r="E27" s="267"/>
    </row>
    <row r="28" spans="1:9" ht="16.5" thickBot="1">
      <c r="A28" s="247" t="s">
        <v>374</v>
      </c>
      <c r="B28" s="266">
        <f>SUM(B29:B43)</f>
        <v>46415</v>
      </c>
      <c r="C28" s="266">
        <f>SUM(C29:C43)</f>
        <v>45590</v>
      </c>
      <c r="D28" s="266">
        <f>SUM(D29:D43)</f>
        <v>46000</v>
      </c>
      <c r="E28" s="266">
        <f>SUM(E29:E43)</f>
        <v>46700</v>
      </c>
    </row>
    <row r="29" spans="1:9" ht="15">
      <c r="A29" s="381" t="s">
        <v>781</v>
      </c>
      <c r="B29" s="270">
        <v>13800</v>
      </c>
      <c r="C29" s="270">
        <v>14500</v>
      </c>
      <c r="D29" s="270">
        <v>14735</v>
      </c>
      <c r="E29" s="270">
        <v>15000</v>
      </c>
      <c r="I29" s="277"/>
    </row>
    <row r="30" spans="1:9" ht="15">
      <c r="A30" s="381" t="s">
        <v>782</v>
      </c>
      <c r="B30" s="270">
        <v>4720</v>
      </c>
      <c r="C30" s="270">
        <v>4750</v>
      </c>
      <c r="D30" s="270">
        <v>4820</v>
      </c>
      <c r="E30" s="270">
        <v>4900</v>
      </c>
    </row>
    <row r="31" spans="1:9" ht="15">
      <c r="A31" s="381" t="s">
        <v>783</v>
      </c>
      <c r="B31" s="270">
        <v>3105</v>
      </c>
      <c r="C31" s="270">
        <v>1955</v>
      </c>
      <c r="D31" s="270">
        <v>1960</v>
      </c>
      <c r="E31" s="270">
        <v>2000</v>
      </c>
    </row>
    <row r="32" spans="1:9" ht="15">
      <c r="A32" s="381" t="s">
        <v>784</v>
      </c>
      <c r="B32" s="270">
        <v>6350</v>
      </c>
      <c r="C32" s="270">
        <v>5600</v>
      </c>
      <c r="D32" s="270">
        <v>5630</v>
      </c>
      <c r="E32" s="270">
        <v>5710</v>
      </c>
    </row>
    <row r="33" spans="1:5" ht="15">
      <c r="A33" s="381" t="s">
        <v>785</v>
      </c>
      <c r="B33" s="270">
        <v>8250</v>
      </c>
      <c r="C33" s="270">
        <v>8260</v>
      </c>
      <c r="D33" s="270">
        <v>8300</v>
      </c>
      <c r="E33" s="270">
        <v>8500</v>
      </c>
    </row>
    <row r="34" spans="1:5" ht="15">
      <c r="A34" s="381" t="s">
        <v>786</v>
      </c>
      <c r="B34" s="270">
        <v>1000</v>
      </c>
      <c r="C34" s="270">
        <v>1000</v>
      </c>
      <c r="D34" s="270">
        <v>1000</v>
      </c>
      <c r="E34" s="270">
        <v>1000</v>
      </c>
    </row>
    <row r="35" spans="1:5" ht="15">
      <c r="A35" s="381" t="s">
        <v>787</v>
      </c>
      <c r="B35" s="270">
        <v>50</v>
      </c>
      <c r="C35" s="270">
        <v>50</v>
      </c>
      <c r="D35" s="270">
        <v>50</v>
      </c>
      <c r="E35" s="270">
        <v>50</v>
      </c>
    </row>
    <row r="36" spans="1:5" ht="15">
      <c r="A36" s="381" t="s">
        <v>788</v>
      </c>
      <c r="B36" s="270">
        <v>2300</v>
      </c>
      <c r="C36" s="270">
        <v>2250</v>
      </c>
      <c r="D36" s="270">
        <v>2260</v>
      </c>
      <c r="E36" s="270">
        <v>2260</v>
      </c>
    </row>
    <row r="37" spans="1:5" ht="15">
      <c r="A37" s="381" t="s">
        <v>789</v>
      </c>
      <c r="B37" s="270">
        <v>950</v>
      </c>
      <c r="C37" s="270">
        <v>950</v>
      </c>
      <c r="D37" s="270">
        <v>950</v>
      </c>
      <c r="E37" s="270">
        <v>950</v>
      </c>
    </row>
    <row r="38" spans="1:5" ht="15">
      <c r="A38" s="381" t="s">
        <v>790</v>
      </c>
      <c r="B38" s="270">
        <v>130</v>
      </c>
      <c r="C38" s="270">
        <v>130</v>
      </c>
      <c r="D38" s="270">
        <v>125</v>
      </c>
      <c r="E38" s="270">
        <v>160</v>
      </c>
    </row>
    <row r="39" spans="1:5" ht="15">
      <c r="A39" s="382" t="s">
        <v>565</v>
      </c>
      <c r="B39" s="270">
        <v>100</v>
      </c>
      <c r="C39" s="270">
        <v>100</v>
      </c>
      <c r="D39" s="270">
        <v>100</v>
      </c>
      <c r="E39" s="270">
        <v>100</v>
      </c>
    </row>
    <row r="40" spans="1:5" ht="15">
      <c r="A40" s="296" t="s">
        <v>791</v>
      </c>
      <c r="B40" s="270">
        <v>4670</v>
      </c>
      <c r="C40" s="270">
        <v>4670</v>
      </c>
      <c r="D40" s="270">
        <v>4670</v>
      </c>
      <c r="E40" s="270">
        <v>4670</v>
      </c>
    </row>
    <row r="41" spans="1:5" ht="15">
      <c r="A41" s="296" t="s">
        <v>792</v>
      </c>
      <c r="B41" s="270">
        <v>600</v>
      </c>
      <c r="C41" s="270">
        <v>600</v>
      </c>
      <c r="D41" s="270">
        <v>600</v>
      </c>
      <c r="E41" s="270">
        <v>600</v>
      </c>
    </row>
    <row r="42" spans="1:5" ht="15">
      <c r="A42" s="381" t="s">
        <v>564</v>
      </c>
      <c r="B42" s="270">
        <v>40</v>
      </c>
      <c r="C42" s="270">
        <v>0</v>
      </c>
      <c r="D42" s="270">
        <v>0</v>
      </c>
      <c r="E42" s="270">
        <v>0</v>
      </c>
    </row>
    <row r="43" spans="1:5" ht="15.75" thickBot="1">
      <c r="A43" s="381" t="s">
        <v>793</v>
      </c>
      <c r="B43" s="270">
        <v>350</v>
      </c>
      <c r="C43" s="270">
        <v>775</v>
      </c>
      <c r="D43" s="270">
        <v>800</v>
      </c>
      <c r="E43" s="270">
        <v>800</v>
      </c>
    </row>
    <row r="44" spans="1:5" ht="16.5" thickBot="1">
      <c r="A44" s="247" t="s">
        <v>381</v>
      </c>
      <c r="B44" s="266">
        <v>5660</v>
      </c>
      <c r="C44" s="266">
        <v>5660</v>
      </c>
      <c r="D44" s="266">
        <v>5660</v>
      </c>
      <c r="E44" s="266">
        <v>5660</v>
      </c>
    </row>
    <row r="45" spans="1:5">
      <c r="A45" s="258"/>
    </row>
    <row r="46" spans="1:5">
      <c r="A46" s="258"/>
    </row>
    <row r="47" spans="1:5" ht="13.5" thickBot="1">
      <c r="A47" s="258"/>
    </row>
    <row r="48" spans="1:5" ht="16.5" thickBot="1">
      <c r="A48" s="247" t="s">
        <v>18</v>
      </c>
      <c r="B48" s="266">
        <f>SUM(B49:B50)</f>
        <v>3788</v>
      </c>
      <c r="C48" s="266">
        <f>SUM(C49:C50)</f>
        <v>5000</v>
      </c>
      <c r="D48" s="266">
        <f>SUM(D49:D50)</f>
        <v>5000</v>
      </c>
      <c r="E48" s="266">
        <f>SUM(E49:E50)</f>
        <v>5000</v>
      </c>
    </row>
    <row r="49" spans="1:5" ht="15">
      <c r="A49" s="233" t="s">
        <v>567</v>
      </c>
      <c r="B49" s="274">
        <v>5040</v>
      </c>
      <c r="C49" s="274">
        <v>5000</v>
      </c>
      <c r="D49" s="274">
        <v>5000</v>
      </c>
      <c r="E49" s="274">
        <v>5000</v>
      </c>
    </row>
    <row r="50" spans="1:5" ht="15.75" thickBot="1">
      <c r="A50" s="234" t="s">
        <v>563</v>
      </c>
      <c r="B50" s="271">
        <v>-1252</v>
      </c>
      <c r="C50" s="271">
        <v>0</v>
      </c>
      <c r="D50" s="271">
        <v>0</v>
      </c>
      <c r="E50" s="271">
        <v>0</v>
      </c>
    </row>
    <row r="53" spans="1:5">
      <c r="B53" s="104"/>
      <c r="C53" s="104"/>
      <c r="D53" s="104"/>
      <c r="E53" s="104"/>
    </row>
  </sheetData>
  <phoneticPr fontId="41" type="noConversion"/>
  <pageMargins left="0" right="0" top="0.35433070866141736" bottom="0" header="0.51181102362204722" footer="0.51181102362204722"/>
  <pageSetup paperSize="9"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položky</vt:lpstr>
      <vt:lpstr>kapitoly</vt:lpstr>
      <vt:lpstr>akce_nová</vt:lpstr>
      <vt:lpstr>Financování</vt:lpstr>
      <vt:lpstr>příjmy</vt:lpstr>
      <vt:lpstr>výdaje</vt:lpstr>
      <vt:lpstr>Výhled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Mrázová</dc:creator>
  <cp:lastModifiedBy>mrazova</cp:lastModifiedBy>
  <cp:revision>1</cp:revision>
  <cp:lastPrinted>2014-12-05T08:04:01Z</cp:lastPrinted>
  <dcterms:created xsi:type="dcterms:W3CDTF">2000-12-30T17:06:54Z</dcterms:created>
  <dcterms:modified xsi:type="dcterms:W3CDTF">2015-01-08T11:23:07Z</dcterms:modified>
</cp:coreProperties>
</file>